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_Marketing_2014\_Katalogy\2025-Q1\"/>
    </mc:Choice>
  </mc:AlternateContent>
  <xr:revisionPtr revIDLastSave="0" documentId="13_ncr:1_{7FDC99DD-CCED-4722-9F6C-E3BD95463D68}" xr6:coauthVersionLast="47" xr6:coauthVersionMax="47" xr10:uidLastSave="{00000000-0000-0000-0000-000000000000}"/>
  <bookViews>
    <workbookView xWindow="-120" yWindow="-120" windowWidth="29040" windowHeight="15840" xr2:uid="{2E0DB4DB-F4CC-42EA-A24C-E36DF3C8DC17}"/>
  </bookViews>
  <sheets>
    <sheet name="List1" sheetId="1" r:id="rId1"/>
  </sheets>
  <definedNames>
    <definedName name="_xlnm._FilterDatabase" localSheetId="0" hidden="1">List1!$A$2:$H$147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7" i="1" l="1"/>
  <c r="G14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66" i="1"/>
  <c r="G104" i="1"/>
  <c r="G105" i="1"/>
  <c r="G103" i="1"/>
  <c r="G101" i="1"/>
  <c r="G102" i="1"/>
  <c r="G100" i="1"/>
  <c r="G28" i="1"/>
  <c r="G29" i="1"/>
  <c r="G30" i="1"/>
  <c r="G31" i="1"/>
  <c r="G27" i="1"/>
  <c r="G23" i="1"/>
  <c r="G24" i="1"/>
  <c r="G25" i="1"/>
  <c r="G26" i="1"/>
  <c r="G22" i="1"/>
  <c r="G21" i="1"/>
  <c r="G20" i="1"/>
  <c r="G19" i="1"/>
  <c r="G18" i="1"/>
  <c r="G139" i="1"/>
  <c r="G140" i="1"/>
  <c r="G141" i="1"/>
  <c r="G142" i="1"/>
  <c r="G143" i="1"/>
  <c r="G144" i="1"/>
  <c r="G145" i="1"/>
  <c r="G138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17" i="1"/>
  <c r="G107" i="1"/>
  <c r="G108" i="1"/>
  <c r="G109" i="1"/>
  <c r="G110" i="1"/>
  <c r="G111" i="1"/>
  <c r="G112" i="1"/>
  <c r="G113" i="1"/>
  <c r="G114" i="1"/>
  <c r="G115" i="1"/>
  <c r="G116" i="1"/>
  <c r="G106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82" i="1"/>
  <c r="G3" i="1"/>
  <c r="G4" i="1"/>
  <c r="G5" i="1"/>
  <c r="G6" i="1"/>
  <c r="G7" i="1"/>
  <c r="G8" i="1"/>
  <c r="G9" i="1"/>
  <c r="G10" i="1"/>
  <c r="G11" i="1"/>
  <c r="G12" i="1"/>
  <c r="G13" i="1"/>
  <c r="G54" i="1"/>
  <c r="G55" i="1"/>
  <c r="G56" i="1"/>
  <c r="G57" i="1"/>
  <c r="G58" i="1"/>
  <c r="G59" i="1"/>
  <c r="G60" i="1"/>
  <c r="G61" i="1"/>
  <c r="G62" i="1"/>
  <c r="G63" i="1"/>
  <c r="G64" i="1"/>
  <c r="G65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32" i="1"/>
</calcChain>
</file>

<file path=xl/sharedStrings.xml><?xml version="1.0" encoding="utf-8"?>
<sst xmlns="http://schemas.openxmlformats.org/spreadsheetml/2006/main" count="448" uniqueCount="312">
  <si>
    <t>Značka</t>
  </si>
  <si>
    <t>EAN</t>
  </si>
  <si>
    <t>Objednací číslo</t>
  </si>
  <si>
    <t>Název výrobku</t>
  </si>
  <si>
    <t>Základní cena Kč bez DPH/ks</t>
  </si>
  <si>
    <t>Sleva</t>
  </si>
  <si>
    <t>Základní cena po slevě Kč bez DPH/ks</t>
  </si>
  <si>
    <t>Poznámka</t>
  </si>
  <si>
    <t>Akční katalog 1Q 2025 - ceník, platný od 10. 2. 2025 do 28. 3. 2025</t>
  </si>
  <si>
    <t>F509003</t>
  </si>
  <si>
    <t>djois</t>
  </si>
  <si>
    <t>obálka se zipem, A4, PVC síťovina, červená, 8 ks</t>
  </si>
  <si>
    <t>F509009</t>
  </si>
  <si>
    <t>obálka se zipem, A4, PVC síťovina, mix barev, 8 ks</t>
  </si>
  <si>
    <t>F509001</t>
  </si>
  <si>
    <t>obálka se zipem, A4, PVC síťovina, modrá, 8 ks</t>
  </si>
  <si>
    <t>F509005</t>
  </si>
  <si>
    <t>obálka se zipem, A4, PVC síťovina, zelená, 8 ks</t>
  </si>
  <si>
    <t>F509004</t>
  </si>
  <si>
    <t>obálka se zipem, A4, PVC síťovina, žlutá, 8 ks</t>
  </si>
  <si>
    <t>F509000</t>
  </si>
  <si>
    <t>obálka se zipem, A4, PVC, mix pastelových barev, 6 ks</t>
  </si>
  <si>
    <t>F509023</t>
  </si>
  <si>
    <t>obálka se zipem, A5, PVC síťovina, červená, 8 ks</t>
  </si>
  <si>
    <t>F509029</t>
  </si>
  <si>
    <t>obálka se zipem, A5, PVC síťovina, mix barev, 8 ks</t>
  </si>
  <si>
    <t>F509021</t>
  </si>
  <si>
    <t>obálka se zipem, A5, PVC síťovina, modrá, 8 ks</t>
  </si>
  <si>
    <t>F509025</t>
  </si>
  <si>
    <t>obálka se zipem, A5, PVC síťovina, zelená, 8 ks</t>
  </si>
  <si>
    <t>F509024</t>
  </si>
  <si>
    <t>obálka se zipem, A5, PVC síťovina, žlutá, 8 ks</t>
  </si>
  <si>
    <t>F509020</t>
  </si>
  <si>
    <t>obálka se zipem, A5, PVC, mix pastelových barev, 6 ks</t>
  </si>
  <si>
    <t>F509063</t>
  </si>
  <si>
    <t>obálka se zipem, A6, PVC síťovina, červená, 8 ks</t>
  </si>
  <si>
    <t>F509069</t>
  </si>
  <si>
    <t>obálka se zipem, A6, PVC síťovina, mix barev, 8 ks</t>
  </si>
  <si>
    <t>F509061</t>
  </si>
  <si>
    <t>obálka se zipem, A6, PVC síťovina, modrá, 8 ks</t>
  </si>
  <si>
    <t>F509065</t>
  </si>
  <si>
    <t>obálka se zipem, A6, PVC síťovina, zelená, 8 ks</t>
  </si>
  <si>
    <t>F509064</t>
  </si>
  <si>
    <t>obálka se zipem, A6, PVC síťovina, žlutá, 8 ks</t>
  </si>
  <si>
    <t>F509043</t>
  </si>
  <si>
    <t>obálka se zipem, DL, PVC síťovina, červená, 8 ks</t>
  </si>
  <si>
    <t>F509049</t>
  </si>
  <si>
    <t>obálka se zipem, DL, PVC síťovina, mix barev, 8 ks</t>
  </si>
  <si>
    <t>F509041</t>
  </si>
  <si>
    <t>obálka se zipem, DL, PVC síťovina, modrá, 8 ks</t>
  </si>
  <si>
    <t>F509045</t>
  </si>
  <si>
    <t>obálka se zipem, DL, PVC síťovina, zelená, 8 ks</t>
  </si>
  <si>
    <t>F509044</t>
  </si>
  <si>
    <t>obálka se zipem, DL, PVC síťovina, žlutá, 8 ks</t>
  </si>
  <si>
    <t>X51170E</t>
  </si>
  <si>
    <t>Exacompta</t>
  </si>
  <si>
    <t>4kroužkový pořadač Chromaline Pastel, A4 maxi, hřbet 20 mm, PP, mix barev</t>
  </si>
  <si>
    <t>X51970E</t>
  </si>
  <si>
    <t>4kroužkový pořadač Chromaline Pastel, A4 maxi, hřbet 40 mm, PP, mix barev</t>
  </si>
  <si>
    <t>X51975E</t>
  </si>
  <si>
    <t>4kroužkový pořadač Pastel, A4 maxi, hřbet 40 mm, PP, fialový</t>
  </si>
  <si>
    <t>X51977E</t>
  </si>
  <si>
    <t>4kroužkový pořadač Pastel, A4 maxi, hřbet 40 mm, PP, korálový</t>
  </si>
  <si>
    <t>X51972E</t>
  </si>
  <si>
    <t>4kroužkový pořadač Pastel, A4 maxi, hřbet 40 mm, PP, modrý</t>
  </si>
  <si>
    <t>X51973E</t>
  </si>
  <si>
    <t>4kroužkový pořadač Pastel, A4 maxi, hřbet 40 mm, PP, zelený</t>
  </si>
  <si>
    <t>X51979E</t>
  </si>
  <si>
    <t>4kroužkový pořadač Pastel, A4 maxi, hřbet 40 mm, PP, žlutý</t>
  </si>
  <si>
    <t>X55175E</t>
  </si>
  <si>
    <t>spisové desky s gumičkou Pastel, A4 maxi, PP, fialové</t>
  </si>
  <si>
    <t>X55177E</t>
  </si>
  <si>
    <t>spisové desky s gumičkou Pastel, A4 maxi, PP, korálové</t>
  </si>
  <si>
    <t>X55172E</t>
  </si>
  <si>
    <t>spisové desky s gumičkou Pastel, A4 maxi, PP, modré</t>
  </si>
  <si>
    <t>X55173E</t>
  </si>
  <si>
    <t>spisové desky s gumičkou Pastel, A4 maxi, PP, zelené</t>
  </si>
  <si>
    <t>X55179E</t>
  </si>
  <si>
    <t>spisové desky s gumičkou Pastel, A4 maxi, PP, žluté</t>
  </si>
  <si>
    <t>RZ23001</t>
  </si>
  <si>
    <t>CoolPack</t>
  </si>
  <si>
    <t>Termolahev Bonet, světle šedá, 600 ml</t>
  </si>
  <si>
    <t>RZ23002</t>
  </si>
  <si>
    <t>Termolahev Bonet, tmavě zelená, 600 ml</t>
  </si>
  <si>
    <t>RZ23003</t>
  </si>
  <si>
    <t>Termolahev Bonet, modrá, 600 ml</t>
  </si>
  <si>
    <t>RZ23004</t>
  </si>
  <si>
    <t>Termolahev Bonet, světle růžová, 600 ml</t>
  </si>
  <si>
    <t>RZ23005</t>
  </si>
  <si>
    <t>Termolahev Bonet, žlutá, 600 ml</t>
  </si>
  <si>
    <t>RZ23010</t>
  </si>
  <si>
    <t>Termolahev Bonet, tmavě červená, 600 ml</t>
  </si>
  <si>
    <t>RZ23011</t>
  </si>
  <si>
    <t>Termolahev Bonet, černá, 600 ml</t>
  </si>
  <si>
    <t>RZ23013</t>
  </si>
  <si>
    <t>Termolahev Bonet, tmavě modrá, 600 ml</t>
  </si>
  <si>
    <t>RE94027</t>
  </si>
  <si>
    <t>Batoh Border, tmavě šedý</t>
  </si>
  <si>
    <t>RE94011</t>
  </si>
  <si>
    <t>Batoh Border, černý</t>
  </si>
  <si>
    <t>RE94013</t>
  </si>
  <si>
    <t>Batoh Border, tmavě modrý</t>
  </si>
  <si>
    <t>Z2959</t>
  </si>
  <si>
    <t>Miquelrius</t>
  </si>
  <si>
    <t>poznámkový blok ECO Birds, NB-4, A4, 80 g, karton, 120 listů, linka, Birds</t>
  </si>
  <si>
    <t>Z2963</t>
  </si>
  <si>
    <t>poznámkový blok ECO Birds, NB-4, A5, 80 g, karton, 120 listů, linka, Birds</t>
  </si>
  <si>
    <t>Z6109</t>
  </si>
  <si>
    <t>poznámkový blok ECO Butterfly NB-1, A4, 80 g, karton, 80 listů, linka</t>
  </si>
  <si>
    <t>Z6111</t>
  </si>
  <si>
    <t>poznámkový blok ECO Butterfly NB-1, A5, 80 g, karton, 80 listů, linka</t>
  </si>
  <si>
    <t>Z2934</t>
  </si>
  <si>
    <t>poznámkový blok ECO Leaves, NB-4, A4, 80 g, karton, 120 listů, linka, Leaves</t>
  </si>
  <si>
    <t>Z2936</t>
  </si>
  <si>
    <t>poznámkový blok ECO Leaves, NB-4, A5, 80 g, karton, 120 listů, linka, Leaves</t>
  </si>
  <si>
    <t>Z6096</t>
  </si>
  <si>
    <t>poznámkový blok ECO, A4, 80 g, karton, 80 listů, linka, Ecoblue</t>
  </si>
  <si>
    <t>Z6094</t>
  </si>
  <si>
    <t>poznámkový blok ECO, A4, 80 g, karton, 80 listů, linka, Ecolavender</t>
  </si>
  <si>
    <t>Z6134</t>
  </si>
  <si>
    <t>poznámkový blok ECO, A4, 80 g, karton, 80 listů, linka, Econavy</t>
  </si>
  <si>
    <t>Z6097</t>
  </si>
  <si>
    <t>poznámkový blok ECO, A4, 80 g, karton, 80 listů, linka, Ecopink</t>
  </si>
  <si>
    <t>Z6158</t>
  </si>
  <si>
    <t>poznámkový blok ECOCONFETTI, A4, 80 g, karton, 80 listů, linka</t>
  </si>
  <si>
    <t>Z6160</t>
  </si>
  <si>
    <t>poznámkový blok ECOCONFETTI, A5, 80 g, karton, 80 listů, linka</t>
  </si>
  <si>
    <t>Z6166</t>
  </si>
  <si>
    <t>poznámkový blok ECOLINES, A4, 80 g, karton, 120 listů, linka</t>
  </si>
  <si>
    <t>Z6168</t>
  </si>
  <si>
    <t>poznámkový blok ECOLINES, A5, 80 g, karton, 120 listů, linka</t>
  </si>
  <si>
    <t>Z6044</t>
  </si>
  <si>
    <t>poznámkový blok JUST BLACK, NB-4, A4, 80 g, karton, 120 listů, linka, černý</t>
  </si>
  <si>
    <t>Z6045</t>
  </si>
  <si>
    <t>poznámkový blok JUST BLACK, NB-4, A4, 80 g, karton, 120 listů, linka, natural</t>
  </si>
  <si>
    <t>Z6046</t>
  </si>
  <si>
    <t>poznámkový blok JUST BLACK, NB-4, A5, 80 g, karton, 120 listů, linka, černý</t>
  </si>
  <si>
    <t>Z6047</t>
  </si>
  <si>
    <t>poznámkový blok JUST BLACK, NB-4, A5, 80 g, karton, 120 listů, linka, natural</t>
  </si>
  <si>
    <t>S200198301</t>
  </si>
  <si>
    <t>Spoko</t>
  </si>
  <si>
    <t>pravítko, 15 cm, mix barev</t>
  </si>
  <si>
    <t>S200100301</t>
  </si>
  <si>
    <t>pravítko, 15 cm, transparentní</t>
  </si>
  <si>
    <t>S200298301</t>
  </si>
  <si>
    <t>pravítko, 20 cm, mix barev</t>
  </si>
  <si>
    <t>S200200301</t>
  </si>
  <si>
    <t>pravítko, 20 cm, transparentní</t>
  </si>
  <si>
    <t>S200398301</t>
  </si>
  <si>
    <t>pravítko, 30 cm, mix barev</t>
  </si>
  <si>
    <t>S200300301</t>
  </si>
  <si>
    <t>pravítko, 30 cm, transparentní</t>
  </si>
  <si>
    <t>S202098301</t>
  </si>
  <si>
    <t>trojúhelník s ryskou, 16 cm, mix barev</t>
  </si>
  <si>
    <t>S202000301</t>
  </si>
  <si>
    <t>trojúhelník s ryskou, 16 cm, transparentní</t>
  </si>
  <si>
    <t>S202100301</t>
  </si>
  <si>
    <t>úhloměr, 12 cm, 180 °, transparentní</t>
  </si>
  <si>
    <t>S204098304</t>
  </si>
  <si>
    <t>sada pravítek, 4 ks, mix barev</t>
  </si>
  <si>
    <t>S204000304</t>
  </si>
  <si>
    <t>sada pravítek, 4 ks, transparentní</t>
  </si>
  <si>
    <t>S110141206</t>
  </si>
  <si>
    <t>ReLeaf obálka s drukem, A4, PP, SoftTouch, šedá</t>
  </si>
  <si>
    <t>S110141306</t>
  </si>
  <si>
    <t>ReLeaf obálka s drukem, A4, PP, SoftTouch, fialová</t>
  </si>
  <si>
    <t>S110141406</t>
  </si>
  <si>
    <t>ReLeaf obálka s drukem, A4, PP, SoftTouch, zelená</t>
  </si>
  <si>
    <t>S110151206</t>
  </si>
  <si>
    <t>ReLeaf obálka s drukem, A5, PP, SoftTouch, šedá</t>
  </si>
  <si>
    <t>S110151306</t>
  </si>
  <si>
    <t>ReLeaf obálka s drukem, A5, PP, SoftTouch, fialová</t>
  </si>
  <si>
    <t>S110151406</t>
  </si>
  <si>
    <t>ReLeaf obálka s drukem, A5, PP, SoftTouch, zelená</t>
  </si>
  <si>
    <t>S110441206</t>
  </si>
  <si>
    <t>ReLeaf obálka se zipem, kapsa s drukem, A4, PP, SoftTouch, šedá</t>
  </si>
  <si>
    <t>S110441306</t>
  </si>
  <si>
    <t>ReLeaf obálka se zipem, kapsa s drukem, A4, PP, SoftTouch, fialová</t>
  </si>
  <si>
    <t>S110441406</t>
  </si>
  <si>
    <t>ReLeaf obálka se zipem, kapsa s drukem, A4, PP, SoftTouch, zelená</t>
  </si>
  <si>
    <t>S110451206</t>
  </si>
  <si>
    <t>ReLeaf obálka se zipem, kapsa s drukem, A5, PP, SoftTouch, šedá</t>
  </si>
  <si>
    <t>S110451306</t>
  </si>
  <si>
    <t>ReLeaf obálka se zipem, kapsa s drukem, A5, PP, SoftTouch, fialová</t>
  </si>
  <si>
    <t>S110451406</t>
  </si>
  <si>
    <t>ReLeaf obálka se zipem, kapsa s drukem, A5, PP, SoftTouch, zelená</t>
  </si>
  <si>
    <t>S111041212</t>
  </si>
  <si>
    <t>ReLeaf spisové desky s gumičkou, A4, PP, SoftTouch, šedá</t>
  </si>
  <si>
    <t>S111041312</t>
  </si>
  <si>
    <t>ReLeaf spisové desky s gumičkou, A4, PP, SoftTouch, fialová</t>
  </si>
  <si>
    <t>S111041412</t>
  </si>
  <si>
    <t>ReLeaf spisové desky s gumičkou, A4, PP, SoftTouch, zelená</t>
  </si>
  <si>
    <t>S112041201</t>
  </si>
  <si>
    <t>ReLeaf box na spisy s fixační gumičkou, A4, PP, SoftTouch, šedá</t>
  </si>
  <si>
    <t>S112041301</t>
  </si>
  <si>
    <t>ReLeaf box na spisy s fixační gumičkou, A4, PP, SoftTouch, fialová</t>
  </si>
  <si>
    <t>S112041401</t>
  </si>
  <si>
    <t>ReLeaf box na spisy s fixační gumičkou, A4, PP, SoftTouch, zelená</t>
  </si>
  <si>
    <t>S112541201</t>
  </si>
  <si>
    <t>ReLeaf kroužkový pořadač, 4RO, 35mm, A4, PP, SoftTouch, šedý</t>
  </si>
  <si>
    <t>S112541301</t>
  </si>
  <si>
    <t>ReLeaf kroužkový pořadač, 4RO, 35mm, A4, PP, SoftTouch, fialový</t>
  </si>
  <si>
    <t>S112541401</t>
  </si>
  <si>
    <t>ReLeaf kroužkový pořadač, 4RO, 35mm, A4, PP, SoftTouch, zelený</t>
  </si>
  <si>
    <t>S054202301</t>
  </si>
  <si>
    <t>nůžky kancelářské Economy, 16 cm, symetrické, tmavě modré</t>
  </si>
  <si>
    <t>S054402301</t>
  </si>
  <si>
    <t>nůžky kancelářské Economy, 21 cm, asymetrické, tmavě modré</t>
  </si>
  <si>
    <t>S038599224</t>
  </si>
  <si>
    <t>ReLeaf ořezávátko Boxy Duo, s víčkem a kontejnerem, mix barev</t>
  </si>
  <si>
    <t>S038699224</t>
  </si>
  <si>
    <t>ReLeaf ořezávátko Buddy, dvojité s kontejnerem, mix barev</t>
  </si>
  <si>
    <t>S038299224</t>
  </si>
  <si>
    <t>ReLeaf ořezávátko Candy Duo, dvojité s kont., mix barev</t>
  </si>
  <si>
    <t>S038199224</t>
  </si>
  <si>
    <t>ReLeaf ořezávátko Candy, s kontejnerem, mix barev</t>
  </si>
  <si>
    <t>S039299224</t>
  </si>
  <si>
    <t>ReLeaf ořezávátko Solid Duo, dvojité kovové, mix barev</t>
  </si>
  <si>
    <t>S039199224</t>
  </si>
  <si>
    <t>ReLeaf ořezávátko Solid, kovové, mix barev</t>
  </si>
  <si>
    <t>K23140-16170</t>
  </si>
  <si>
    <t>Dahle</t>
  </si>
  <si>
    <t>skartovač PaperSAFE® 140, 10 listů, 5 x 18 mm, 12 l</t>
  </si>
  <si>
    <t>K23240-16171</t>
  </si>
  <si>
    <t>skartovač PaperSAFE® 240, 10 listů, 4 x 12 mm, 25 l</t>
  </si>
  <si>
    <t>K35090-16180</t>
  </si>
  <si>
    <t>skartovač ShredMATIC® 90, 10/90 listů, 4 x 12 mm, 23 l</t>
  </si>
  <si>
    <t>K35314-15092</t>
  </si>
  <si>
    <t>skartovač ShredMATIC® 300 P4, 14/300 listů, 4 x 15 mm, 40 l</t>
  </si>
  <si>
    <t>dárek - sanytol prací gel, 1,7 l, 34 dávek, květinová svěžest (M42638123)</t>
  </si>
  <si>
    <t>dárek - tankovací karta ORLEN v hodnotě 500 Kč</t>
  </si>
  <si>
    <t>dárek - poukázka LIDL v hodnotě 1.000 Kč</t>
  </si>
  <si>
    <t>dárek - poukázka ALZA v hodnotě 2.000 Kč</t>
  </si>
  <si>
    <t>K70103-14583</t>
  </si>
  <si>
    <t>laminátor Dahle 70103, A3, A4, A5, 2 válce</t>
  </si>
  <si>
    <t>K70104-14582</t>
  </si>
  <si>
    <t>laminátor Dahle 70104, A4, A5, 2 válce</t>
  </si>
  <si>
    <t>K70303-14588</t>
  </si>
  <si>
    <t>laminátor Dahle 70303, A3, A4, A5, 4 válce, 40 s.</t>
  </si>
  <si>
    <t>K70304-14587</t>
  </si>
  <si>
    <t>laminátor Dahle 70304, A4, A5, 4 válce, 30 s.</t>
  </si>
  <si>
    <t>K00550-15000</t>
  </si>
  <si>
    <t>řezačka kotoučová 550 Professional, 360 mm, 2 mm, A4</t>
  </si>
  <si>
    <t>K00552-15001</t>
  </si>
  <si>
    <t>řezačka kotoučová 552 Professional, 510 mm, 2 mm, A3</t>
  </si>
  <si>
    <t>K00554-15002</t>
  </si>
  <si>
    <t>řezačka kotoučová 554 Professional, 720 mm, 2 mm, A2</t>
  </si>
  <si>
    <t>K00556-15003</t>
  </si>
  <si>
    <t>řezačka kotoučová 556 Professional, 960 mm, 1,7 mm, A1</t>
  </si>
  <si>
    <t>K00558-15004</t>
  </si>
  <si>
    <t>řezačka kotoučová 558 Professional, 1300 mm, 0,7 mm, A0</t>
  </si>
  <si>
    <t>K54405-21092</t>
  </si>
  <si>
    <t>nůžky Office Comfort Grip, 14 cm, symetrické, černé</t>
  </si>
  <si>
    <t>K54407-12973</t>
  </si>
  <si>
    <t>nůžky Office Comfort Grip, 17,5 cm, symetrické, černé</t>
  </si>
  <si>
    <t>K54408-21025</t>
  </si>
  <si>
    <t>nůžky Office Comfort Grip, 20 cm, asymetrické, černé</t>
  </si>
  <si>
    <t>K54418-12974</t>
  </si>
  <si>
    <t>nůžky Office Comfort Grip, 20 cm, pro leváky, asymetrické, černé</t>
  </si>
  <si>
    <t>K54410-21063</t>
  </si>
  <si>
    <t>nůžky Office Comfort Grip, 25 cm, asymetrické, černé</t>
  </si>
  <si>
    <t>K020-2201</t>
  </si>
  <si>
    <t>Novus</t>
  </si>
  <si>
    <t>sešívačka B 10FC Professional, 20 listů, černá</t>
  </si>
  <si>
    <t>K020-2202</t>
  </si>
  <si>
    <t>sešívačka B 10FC Professional, 20 listů, modrá</t>
  </si>
  <si>
    <t>K020-2203</t>
  </si>
  <si>
    <t>sešívačka B 10FC Professional, 20 listů, šedá</t>
  </si>
  <si>
    <t>K020-1423</t>
  </si>
  <si>
    <t>sešívačka B 4FC, 50 listů, černá</t>
  </si>
  <si>
    <t>K020-1468</t>
  </si>
  <si>
    <t>sešívačka B 4FC, 50 listů, modrá</t>
  </si>
  <si>
    <t>K020-1467</t>
  </si>
  <si>
    <t>sešívačka B 4FC, 50 listů, šedá</t>
  </si>
  <si>
    <t>M42631600</t>
  </si>
  <si>
    <t>Marca</t>
  </si>
  <si>
    <t>Sanytol - univerzální čistič 94 % rostlinného původu, sprej, 500 ml</t>
  </si>
  <si>
    <t>M42631610</t>
  </si>
  <si>
    <t>Sanytol - univerzální čistič na podlahy 94 % rostlinného původu, 1 l</t>
  </si>
  <si>
    <t>M42631620</t>
  </si>
  <si>
    <t>Sanytol - univerzální čisticí utěrky 94 % rostlinného původu, 72 ks</t>
  </si>
  <si>
    <t>M42650200</t>
  </si>
  <si>
    <t>Sanytol - dezinfekční gel, 75 ml</t>
  </si>
  <si>
    <t>M42650310</t>
  </si>
  <si>
    <t>Sanytol - dezinfekční gel na ruce - hypoalergenní, 75 ml</t>
  </si>
  <si>
    <t>M42650300</t>
  </si>
  <si>
    <t>Sanytol - dezinfekční gel, 250 ml</t>
  </si>
  <si>
    <t>M42650375</t>
  </si>
  <si>
    <t>Sanytol - dezinfekční gel na ruce - hypoalergenní, 250 ml</t>
  </si>
  <si>
    <t>M42661800</t>
  </si>
  <si>
    <t>Sanytol - dezinfekční gel, 500 ml</t>
  </si>
  <si>
    <t>M42650128</t>
  </si>
  <si>
    <t>Sanytol - antibakteriální mýdlo hydratující, 250 ml</t>
  </si>
  <si>
    <t>M42650352</t>
  </si>
  <si>
    <t>Sanytol - antibakteriální mýdlo hydratující, 500 ml</t>
  </si>
  <si>
    <t>M42650182</t>
  </si>
  <si>
    <t>Sanytol - antibakteriální mýdlo Purifiant, 250 ml</t>
  </si>
  <si>
    <t>M42650322</t>
  </si>
  <si>
    <t>Sanytol - antibakteriální mýdlo Purifiant, 500 ml</t>
  </si>
  <si>
    <t>M42650151</t>
  </si>
  <si>
    <t>Sanytol - antibakteriální mýdlo hydratující, náhradní náplň, 500 ml</t>
  </si>
  <si>
    <t>M42650169</t>
  </si>
  <si>
    <t>Sanytol - dezinfekční mýdlo vyživující, náhradní náplň, 500 ml</t>
  </si>
  <si>
    <t>M42650134</t>
  </si>
  <si>
    <t>Sanytol - antibakteriální mýdlo do kuchyně, 250 ml</t>
  </si>
  <si>
    <t>M42650143</t>
  </si>
  <si>
    <t>Sanytol - antibakteriální mýdlo vyživující, 250 ml</t>
  </si>
  <si>
    <t>J57168-00004-05</t>
  </si>
  <si>
    <t>Tesa</t>
  </si>
  <si>
    <t>balicí páska, 66 m x 50 mm, PP, hnědá</t>
  </si>
  <si>
    <t>J57167-00004-05</t>
  </si>
  <si>
    <t>balicí páska, 66 m x 50 mm, PP, transparentní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</si>
</sst>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</font>
    <font>
      <sz val="10"/>
      <name val="Arial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5" fillId="0" borderId="0"/>
    <xf numFmtId="44" fontId="4" fillId="0" borderId="0" applyFont="0" applyFill="0" applyBorder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7" fillId="0" borderId="0"/>
    <xf numFmtId="0" fontId="4" fillId="0" borderId="0"/>
    <xf numFmtId="9" fontId="4" fillId="0" borderId="0" applyFont="0" applyFill="0" applyBorder="0"/>
    <xf numFmtId="9" fontId="4" fillId="0" borderId="0" applyFont="0" applyFill="0" applyBorder="0"/>
    <xf numFmtId="0" fontId="4" fillId="0" borderId="0"/>
  </cellStyleXfs>
  <cellXfs count="20">
    <xf numFmtId="0" fontId="0" fillId="0" borderId="0" xfId="0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0" fontId="3" fillId="2" borderId="1" xfId="2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left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4" fontId="3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1" fontId="8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2" fontId="2" fillId="0" borderId="0" xfId="0" applyNumberFormat="1" applyFont="1"/>
    <xf numFmtId="2" fontId="10" fillId="2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4" fontId="8" fillId="0" borderId="0" xfId="0" applyNumberFormat="1" applyFont="1" applyAlignment="1">
      <alignment horizontal="right" vertical="center" wrapText="1"/>
    </xf>
  </cellXfs>
  <cellStyles count="16">
    <cellStyle name="0,0_x000d__x000a_NA_x000d__x000a_ 3" xfId="4" xr:uid="{A44FD644-F2B3-4C4C-B4E2-B564EC6184AD}"/>
    <cellStyle name="Čárka" xfId="1" builtinId="3"/>
    <cellStyle name="Měna 2" xfId="5" xr:uid="{50AA1CD5-9F91-4491-8D52-EA932CC0F6DB}"/>
    <cellStyle name="Normální" xfId="0" builtinId="0"/>
    <cellStyle name="Normální 10" xfId="6" xr:uid="{6790FCCF-5D9D-4986-9EF3-90971DF782FF}"/>
    <cellStyle name="Normální 14" xfId="7" xr:uid="{C017BA84-3674-42CC-A442-270462F8E508}"/>
    <cellStyle name="Normální 17" xfId="8" xr:uid="{6A0121E0-437E-4CF5-AAC3-3058591B07A5}"/>
    <cellStyle name="normální 2" xfId="9" xr:uid="{6694C97C-5107-48BF-8B25-EFC5E7882F1D}"/>
    <cellStyle name="Normální 2 2" xfId="10" xr:uid="{2CF5F5A7-B710-4B67-B3BC-96BC164DE676}"/>
    <cellStyle name="Normální 3" xfId="11" xr:uid="{975FA09B-9EFF-400F-8331-82B9C45F128C}"/>
    <cellStyle name="Normální 4" xfId="12" xr:uid="{DC8A37ED-E535-4606-A403-CD4FA595E5EE}"/>
    <cellStyle name="Normální 5" xfId="3" xr:uid="{DB436CAF-6DC8-4221-9485-492D47958CF1}"/>
    <cellStyle name="Procenta" xfId="2" builtinId="5"/>
    <cellStyle name="Procenta 2" xfId="14" xr:uid="{56359728-6547-4E68-B2E4-68097CACD6FF}"/>
    <cellStyle name="Procenta 3" xfId="13" xr:uid="{CA6E54C0-B4BC-431A-A8A8-C02FB17330E6}"/>
    <cellStyle name="Standard 11" xfId="15" xr:uid="{D007A77C-6AE2-4AE9-9B3B-61917CB533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465668</xdr:colOff>
      <xdr:row>0</xdr:row>
      <xdr:rowOff>169332</xdr:rowOff>
    </xdr:from>
    <xdr:to>
      <xdr:col>1</xdr:col>
      <xdr:colOff>780676</xdr:colOff>
      <xdr:row>0</xdr:row>
      <xdr:rowOff>580974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CFEB233B-BC85-7ED5-64AD-33411E23E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668" y="169332"/>
          <a:ext cx="1542675" cy="4116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822BA-4D07-4DB8-97FB-3FF6759A1177}">
  <dimension ref="A1:J147"/>
  <sheetViews>
    <sheetView tabSelected="1" zoomScale="90" zoomScaleNormal="90" workbookViewId="0">
      <selection activeCell="F6" sqref="F6"/>
    </sheetView>
  </sheetViews>
  <sheetFormatPr defaultRowHeight="15" x14ac:dyDescent="0.25"/>
  <cols>
    <col min="1" max="1" width="18.42578125" style="6" customWidth="1"/>
    <col min="2" max="2" width="14.28515625" bestFit="1" customWidth="1"/>
    <col min="3" max="3" width="92.7109375" bestFit="1" customWidth="1"/>
    <col min="4" max="4" width="20.42578125" style="7" bestFit="1" customWidth="1"/>
    <col min="5" max="5" width="15.7109375" style="18" bestFit="1" customWidth="1"/>
    <col min="6" max="6" width="7.42578125" style="5" bestFit="1" customWidth="1"/>
    <col min="7" max="7" width="16.28515625" style="15" bestFit="1" customWidth="1"/>
    <col min="8" max="8" width="33.5703125" style="6" customWidth="1"/>
    <col min="9" max="9" width="14" bestFit="1" customWidth="1"/>
    <col min="10" max="10" width="6.140625" bestFit="1" customWidth="1"/>
    <col min="11" max="11" width="38.85546875" bestFit="1" customWidth="1"/>
  </cols>
  <sheetData>
    <row r="1" spans="1:10" ht="60" customHeight="1" x14ac:dyDescent="0.25">
      <c r="C1" s="11" t="s">
        <v>8</v>
      </c>
    </row>
    <row r="2" spans="1:10" ht="45" x14ac:dyDescent="0.25">
      <c r="A2" s="1" t="s">
        <v>2</v>
      </c>
      <c r="B2" s="2" t="s">
        <v>0</v>
      </c>
      <c r="C2" s="2" t="s">
        <v>3</v>
      </c>
      <c r="D2" s="3" t="s">
        <v>1</v>
      </c>
      <c r="E2" s="9" t="s">
        <v>4</v>
      </c>
      <c r="F2" s="4" t="s">
        <v>5</v>
      </c>
      <c r="G2" s="16" t="s">
        <v>6</v>
      </c>
      <c r="H2" s="10" t="s">
        <v>7</v>
      </c>
      <c r="J2" s="8"/>
    </row>
    <row r="3" spans="1:10" x14ac:dyDescent="0.25">
      <c r="A3" s="6" t="s">
        <v>79</v>
      </c>
      <c r="B3" t="s">
        <v>80</v>
      </c>
      <c r="C3" t="s">
        <v>81</v>
      </c>
      <c r="D3" s="7">
        <v>5903686347184</v>
      </c>
      <c r="E3" s="18">
        <v>269</v>
      </c>
      <c r="F3" s="5">
        <v>0.1</v>
      </c>
      <c r="G3" s="15">
        <f t="shared" ref="G3:G13" si="0">E3*(100%-F3)</f>
        <v>242.1</v>
      </c>
      <c r="J3" s="8"/>
    </row>
    <row r="4" spans="1:10" x14ac:dyDescent="0.25">
      <c r="A4" s="6" t="s">
        <v>82</v>
      </c>
      <c r="B4" t="s">
        <v>80</v>
      </c>
      <c r="C4" t="s">
        <v>83</v>
      </c>
      <c r="D4" s="7">
        <v>5903686347207</v>
      </c>
      <c r="E4" s="18">
        <v>269</v>
      </c>
      <c r="F4" s="5">
        <v>0.1</v>
      </c>
      <c r="G4" s="15">
        <f t="shared" si="0"/>
        <v>242.1</v>
      </c>
    </row>
    <row r="5" spans="1:10" x14ac:dyDescent="0.25">
      <c r="A5" s="6" t="s">
        <v>84</v>
      </c>
      <c r="B5" t="s">
        <v>80</v>
      </c>
      <c r="C5" t="s">
        <v>85</v>
      </c>
      <c r="D5" s="7">
        <v>5903686347221</v>
      </c>
      <c r="E5" s="18">
        <v>269</v>
      </c>
      <c r="F5" s="5">
        <v>0.1</v>
      </c>
      <c r="G5" s="15">
        <f t="shared" si="0"/>
        <v>242.1</v>
      </c>
    </row>
    <row r="6" spans="1:10" x14ac:dyDescent="0.25">
      <c r="A6" s="6" t="s">
        <v>86</v>
      </c>
      <c r="B6" t="s">
        <v>80</v>
      </c>
      <c r="C6" t="s">
        <v>87</v>
      </c>
      <c r="D6" s="7">
        <v>5903686347245</v>
      </c>
      <c r="E6" s="18">
        <v>269</v>
      </c>
      <c r="F6" s="5">
        <v>0.1</v>
      </c>
      <c r="G6" s="15">
        <f t="shared" si="0"/>
        <v>242.1</v>
      </c>
    </row>
    <row r="7" spans="1:10" x14ac:dyDescent="0.25">
      <c r="A7" s="6" t="s">
        <v>88</v>
      </c>
      <c r="B7" t="s">
        <v>80</v>
      </c>
      <c r="C7" t="s">
        <v>89</v>
      </c>
      <c r="D7" s="7">
        <v>5903686347269</v>
      </c>
      <c r="E7" s="18">
        <v>269</v>
      </c>
      <c r="F7" s="5">
        <v>0.1</v>
      </c>
      <c r="G7" s="15">
        <f t="shared" si="0"/>
        <v>242.1</v>
      </c>
    </row>
    <row r="8" spans="1:10" x14ac:dyDescent="0.25">
      <c r="A8" s="6" t="s">
        <v>90</v>
      </c>
      <c r="B8" t="s">
        <v>80</v>
      </c>
      <c r="C8" t="s">
        <v>91</v>
      </c>
      <c r="D8" s="7">
        <v>5903686347283</v>
      </c>
      <c r="E8" s="18">
        <v>269</v>
      </c>
      <c r="F8" s="5">
        <v>0.1</v>
      </c>
      <c r="G8" s="15">
        <f t="shared" si="0"/>
        <v>242.1</v>
      </c>
    </row>
    <row r="9" spans="1:10" x14ac:dyDescent="0.25">
      <c r="A9" s="6" t="s">
        <v>92</v>
      </c>
      <c r="B9" t="s">
        <v>80</v>
      </c>
      <c r="C9" t="s">
        <v>93</v>
      </c>
      <c r="D9" s="7">
        <v>5903686347306</v>
      </c>
      <c r="E9" s="18">
        <v>269</v>
      </c>
      <c r="F9" s="5">
        <v>0.1</v>
      </c>
      <c r="G9" s="15">
        <f t="shared" si="0"/>
        <v>242.1</v>
      </c>
    </row>
    <row r="10" spans="1:10" x14ac:dyDescent="0.25">
      <c r="A10" s="6" t="s">
        <v>94</v>
      </c>
      <c r="B10" t="s">
        <v>80</v>
      </c>
      <c r="C10" t="s">
        <v>95</v>
      </c>
      <c r="D10" s="7">
        <v>5903686347344</v>
      </c>
      <c r="E10" s="18">
        <v>269</v>
      </c>
      <c r="F10" s="5">
        <v>0.1</v>
      </c>
      <c r="G10" s="15">
        <f t="shared" si="0"/>
        <v>242.1</v>
      </c>
    </row>
    <row r="11" spans="1:10" x14ac:dyDescent="0.25">
      <c r="A11" s="6" t="s">
        <v>96</v>
      </c>
      <c r="B11" t="s">
        <v>80</v>
      </c>
      <c r="C11" t="s">
        <v>97</v>
      </c>
      <c r="D11" s="7">
        <v>5903686318092</v>
      </c>
      <c r="E11" s="18">
        <v>1289</v>
      </c>
      <c r="F11" s="5">
        <v>0.1</v>
      </c>
      <c r="G11" s="15">
        <f t="shared" si="0"/>
        <v>1160.1000000000001</v>
      </c>
    </row>
    <row r="12" spans="1:10" x14ac:dyDescent="0.25">
      <c r="A12" s="6" t="s">
        <v>98</v>
      </c>
      <c r="B12" t="s">
        <v>80</v>
      </c>
      <c r="C12" t="s">
        <v>99</v>
      </c>
      <c r="D12" s="7">
        <v>5903686318207</v>
      </c>
      <c r="E12" s="18">
        <v>1289</v>
      </c>
      <c r="F12" s="5">
        <v>0.1</v>
      </c>
      <c r="G12" s="15">
        <f t="shared" si="0"/>
        <v>1160.1000000000001</v>
      </c>
    </row>
    <row r="13" spans="1:10" x14ac:dyDescent="0.25">
      <c r="A13" s="6" t="s">
        <v>100</v>
      </c>
      <c r="B13" t="s">
        <v>80</v>
      </c>
      <c r="C13" t="s">
        <v>101</v>
      </c>
      <c r="D13" s="7">
        <v>5903686318498</v>
      </c>
      <c r="E13" s="18">
        <v>1289</v>
      </c>
      <c r="F13" s="5">
        <v>0.1</v>
      </c>
      <c r="G13" s="15">
        <f t="shared" si="0"/>
        <v>1160.1000000000001</v>
      </c>
    </row>
    <row r="14" spans="1:10" x14ac:dyDescent="0.25">
      <c r="A14" s="6" t="s">
        <v>220</v>
      </c>
      <c r="B14" t="s">
        <v>221</v>
      </c>
      <c r="C14" t="s">
        <v>222</v>
      </c>
      <c r="D14" s="7">
        <v>4009729074220</v>
      </c>
      <c r="E14" s="18">
        <v>2895.8</v>
      </c>
      <c r="H14" s="6" t="s">
        <v>229</v>
      </c>
    </row>
    <row r="15" spans="1:10" x14ac:dyDescent="0.25">
      <c r="A15" s="6" t="s">
        <v>223</v>
      </c>
      <c r="B15" t="s">
        <v>221</v>
      </c>
      <c r="C15" t="s">
        <v>224</v>
      </c>
      <c r="D15" s="7">
        <v>4009729074244</v>
      </c>
      <c r="E15" s="18">
        <v>4842.5</v>
      </c>
      <c r="H15" s="6" t="s">
        <v>230</v>
      </c>
    </row>
    <row r="16" spans="1:10" x14ac:dyDescent="0.25">
      <c r="A16" s="6" t="s">
        <v>225</v>
      </c>
      <c r="B16" t="s">
        <v>221</v>
      </c>
      <c r="C16" t="s">
        <v>226</v>
      </c>
      <c r="D16" s="7">
        <v>4009729074350</v>
      </c>
      <c r="E16" s="18">
        <v>8166.6</v>
      </c>
      <c r="H16" s="6" t="s">
        <v>231</v>
      </c>
    </row>
    <row r="17" spans="1:8" x14ac:dyDescent="0.25">
      <c r="A17" s="6" t="s">
        <v>227</v>
      </c>
      <c r="B17" t="s">
        <v>221</v>
      </c>
      <c r="C17" t="s">
        <v>228</v>
      </c>
      <c r="D17" s="7">
        <v>4009729069202</v>
      </c>
      <c r="E17" s="18">
        <v>18455.5</v>
      </c>
      <c r="H17" s="6" t="s">
        <v>232</v>
      </c>
    </row>
    <row r="18" spans="1:8" x14ac:dyDescent="0.25">
      <c r="A18" s="6" t="s">
        <v>233</v>
      </c>
      <c r="B18" t="s">
        <v>221</v>
      </c>
      <c r="C18" t="s">
        <v>234</v>
      </c>
      <c r="D18" s="7">
        <v>4009729067093</v>
      </c>
      <c r="E18" s="18">
        <v>2204</v>
      </c>
      <c r="F18" s="5">
        <v>0.15</v>
      </c>
      <c r="G18" s="15">
        <f t="shared" ref="G18:G49" si="1">E18*(100%-F18)</f>
        <v>1873.3999999999999</v>
      </c>
    </row>
    <row r="19" spans="1:8" x14ac:dyDescent="0.25">
      <c r="A19" s="6" t="s">
        <v>235</v>
      </c>
      <c r="B19" t="s">
        <v>221</v>
      </c>
      <c r="C19" t="s">
        <v>236</v>
      </c>
      <c r="D19" s="7">
        <v>4009729067079</v>
      </c>
      <c r="E19" s="18">
        <v>1646</v>
      </c>
      <c r="F19" s="5">
        <v>0.15</v>
      </c>
      <c r="G19" s="15">
        <f t="shared" si="1"/>
        <v>1399.1</v>
      </c>
    </row>
    <row r="20" spans="1:8" x14ac:dyDescent="0.25">
      <c r="A20" s="6" t="s">
        <v>237</v>
      </c>
      <c r="B20" t="s">
        <v>221</v>
      </c>
      <c r="C20" t="s">
        <v>238</v>
      </c>
      <c r="D20" s="7">
        <v>4009729067178</v>
      </c>
      <c r="E20" s="18">
        <v>3597</v>
      </c>
      <c r="F20" s="5">
        <v>0.15</v>
      </c>
      <c r="G20" s="15">
        <f t="shared" si="1"/>
        <v>3057.45</v>
      </c>
    </row>
    <row r="21" spans="1:8" x14ac:dyDescent="0.25">
      <c r="A21" s="6" t="s">
        <v>239</v>
      </c>
      <c r="B21" t="s">
        <v>221</v>
      </c>
      <c r="C21" t="s">
        <v>240</v>
      </c>
      <c r="D21" s="7">
        <v>4009729067154</v>
      </c>
      <c r="E21" s="18">
        <v>3041</v>
      </c>
      <c r="F21" s="5">
        <v>0.15</v>
      </c>
      <c r="G21" s="15">
        <f t="shared" si="1"/>
        <v>2584.85</v>
      </c>
    </row>
    <row r="22" spans="1:8" x14ac:dyDescent="0.25">
      <c r="A22" s="6" t="s">
        <v>241</v>
      </c>
      <c r="B22" t="s">
        <v>221</v>
      </c>
      <c r="C22" t="s">
        <v>242</v>
      </c>
      <c r="D22" s="7">
        <v>4009729069530</v>
      </c>
      <c r="E22" s="18">
        <v>3504</v>
      </c>
      <c r="F22" s="5">
        <v>0.1</v>
      </c>
      <c r="G22" s="15">
        <f t="shared" si="1"/>
        <v>3153.6</v>
      </c>
    </row>
    <row r="23" spans="1:8" x14ac:dyDescent="0.25">
      <c r="A23" s="6" t="s">
        <v>243</v>
      </c>
      <c r="B23" t="s">
        <v>221</v>
      </c>
      <c r="C23" t="s">
        <v>244</v>
      </c>
      <c r="D23" s="7">
        <v>4009729069547</v>
      </c>
      <c r="E23" s="18">
        <v>3998</v>
      </c>
      <c r="F23" s="5">
        <v>0.1</v>
      </c>
      <c r="G23" s="15">
        <f t="shared" si="1"/>
        <v>3598.2000000000003</v>
      </c>
    </row>
    <row r="24" spans="1:8" x14ac:dyDescent="0.25">
      <c r="A24" s="6" t="s">
        <v>245</v>
      </c>
      <c r="B24" t="s">
        <v>221</v>
      </c>
      <c r="C24" t="s">
        <v>246</v>
      </c>
      <c r="D24" s="7">
        <v>4009729069554</v>
      </c>
      <c r="E24" s="18">
        <v>4518</v>
      </c>
      <c r="F24" s="5">
        <v>0.1</v>
      </c>
      <c r="G24" s="15">
        <f t="shared" si="1"/>
        <v>4066.2000000000003</v>
      </c>
    </row>
    <row r="25" spans="1:8" x14ac:dyDescent="0.25">
      <c r="A25" s="6" t="s">
        <v>247</v>
      </c>
      <c r="B25" t="s">
        <v>221</v>
      </c>
      <c r="C25" t="s">
        <v>248</v>
      </c>
      <c r="D25" s="7">
        <v>4009729069561</v>
      </c>
      <c r="E25" s="18">
        <v>5544</v>
      </c>
      <c r="F25" s="5">
        <v>0.1</v>
      </c>
      <c r="G25" s="15">
        <f t="shared" si="1"/>
        <v>4989.6000000000004</v>
      </c>
    </row>
    <row r="26" spans="1:8" x14ac:dyDescent="0.25">
      <c r="A26" s="6" t="s">
        <v>249</v>
      </c>
      <c r="B26" t="s">
        <v>221</v>
      </c>
      <c r="C26" t="s">
        <v>250</v>
      </c>
      <c r="D26" s="7">
        <v>4009729069578</v>
      </c>
      <c r="E26" s="18">
        <v>6914</v>
      </c>
      <c r="F26" s="5">
        <v>0.1</v>
      </c>
      <c r="G26" s="15">
        <f t="shared" si="1"/>
        <v>6222.6</v>
      </c>
    </row>
    <row r="27" spans="1:8" x14ac:dyDescent="0.25">
      <c r="A27" s="6" t="s">
        <v>251</v>
      </c>
      <c r="B27" t="s">
        <v>221</v>
      </c>
      <c r="C27" t="s">
        <v>252</v>
      </c>
      <c r="D27" s="7">
        <v>4007885232867</v>
      </c>
      <c r="E27" s="18">
        <v>39.799999999999997</v>
      </c>
      <c r="F27" s="5">
        <v>0.15</v>
      </c>
      <c r="G27" s="15">
        <f t="shared" si="1"/>
        <v>33.83</v>
      </c>
    </row>
    <row r="28" spans="1:8" x14ac:dyDescent="0.25">
      <c r="A28" s="6" t="s">
        <v>253</v>
      </c>
      <c r="B28" t="s">
        <v>221</v>
      </c>
      <c r="C28" t="s">
        <v>254</v>
      </c>
      <c r="D28" s="7">
        <v>4009729058497</v>
      </c>
      <c r="E28" s="18">
        <v>66.8</v>
      </c>
      <c r="F28" s="5">
        <v>0.15</v>
      </c>
      <c r="G28" s="15">
        <f t="shared" si="1"/>
        <v>56.779999999999994</v>
      </c>
    </row>
    <row r="29" spans="1:8" x14ac:dyDescent="0.25">
      <c r="A29" s="6" t="s">
        <v>255</v>
      </c>
      <c r="B29" t="s">
        <v>221</v>
      </c>
      <c r="C29" t="s">
        <v>256</v>
      </c>
      <c r="D29" s="7">
        <v>4007885232881</v>
      </c>
      <c r="E29" s="18">
        <v>70.7</v>
      </c>
      <c r="F29" s="5">
        <v>0.15</v>
      </c>
      <c r="G29" s="15">
        <f t="shared" si="1"/>
        <v>60.094999999999999</v>
      </c>
    </row>
    <row r="30" spans="1:8" x14ac:dyDescent="0.25">
      <c r="A30" s="6" t="s">
        <v>257</v>
      </c>
      <c r="B30" t="s">
        <v>221</v>
      </c>
      <c r="C30" t="s">
        <v>258</v>
      </c>
      <c r="D30" s="7">
        <v>4009729058596</v>
      </c>
      <c r="E30" s="18">
        <v>70.7</v>
      </c>
      <c r="F30" s="5">
        <v>0.15</v>
      </c>
      <c r="G30" s="15">
        <f t="shared" si="1"/>
        <v>60.094999999999999</v>
      </c>
    </row>
    <row r="31" spans="1:8" x14ac:dyDescent="0.25">
      <c r="A31" s="6" t="s">
        <v>259</v>
      </c>
      <c r="B31" t="s">
        <v>221</v>
      </c>
      <c r="C31" t="s">
        <v>260</v>
      </c>
      <c r="D31" s="7">
        <v>4007885232898</v>
      </c>
      <c r="E31" s="18">
        <v>98.3</v>
      </c>
      <c r="F31" s="5">
        <v>0.15</v>
      </c>
      <c r="G31" s="15">
        <f t="shared" si="1"/>
        <v>83.554999999999993</v>
      </c>
    </row>
    <row r="32" spans="1:8" x14ac:dyDescent="0.25">
      <c r="A32" s="12" t="s">
        <v>9</v>
      </c>
      <c r="B32" t="s">
        <v>10</v>
      </c>
      <c r="C32" s="12" t="s">
        <v>11</v>
      </c>
      <c r="D32" s="13">
        <v>3377995090031</v>
      </c>
      <c r="E32" s="19">
        <v>298</v>
      </c>
      <c r="F32" s="5">
        <v>0.1</v>
      </c>
      <c r="G32" s="15">
        <f t="shared" si="1"/>
        <v>268.2</v>
      </c>
      <c r="H32" s="14"/>
    </row>
    <row r="33" spans="1:8" x14ac:dyDescent="0.25">
      <c r="A33" t="s">
        <v>12</v>
      </c>
      <c r="B33" t="s">
        <v>10</v>
      </c>
      <c r="C33" t="s">
        <v>13</v>
      </c>
      <c r="D33" s="17">
        <v>3377995090093</v>
      </c>
      <c r="E33" s="18">
        <v>298</v>
      </c>
      <c r="F33" s="5">
        <v>0.1</v>
      </c>
      <c r="G33" s="15">
        <f t="shared" si="1"/>
        <v>268.2</v>
      </c>
      <c r="H33"/>
    </row>
    <row r="34" spans="1:8" x14ac:dyDescent="0.25">
      <c r="A34" t="s">
        <v>14</v>
      </c>
      <c r="B34" t="s">
        <v>10</v>
      </c>
      <c r="C34" t="s">
        <v>15</v>
      </c>
      <c r="D34" s="17">
        <v>3377995090017</v>
      </c>
      <c r="E34" s="18">
        <v>298</v>
      </c>
      <c r="F34" s="5">
        <v>0.1</v>
      </c>
      <c r="G34" s="15">
        <f t="shared" si="1"/>
        <v>268.2</v>
      </c>
      <c r="H34"/>
    </row>
    <row r="35" spans="1:8" x14ac:dyDescent="0.25">
      <c r="A35" t="s">
        <v>16</v>
      </c>
      <c r="B35" t="s">
        <v>10</v>
      </c>
      <c r="C35" t="s">
        <v>17</v>
      </c>
      <c r="D35" s="17">
        <v>3377995090055</v>
      </c>
      <c r="E35" s="18">
        <v>298</v>
      </c>
      <c r="F35" s="5">
        <v>0.1</v>
      </c>
      <c r="G35" s="15">
        <f t="shared" si="1"/>
        <v>268.2</v>
      </c>
      <c r="H35"/>
    </row>
    <row r="36" spans="1:8" x14ac:dyDescent="0.25">
      <c r="A36" t="s">
        <v>18</v>
      </c>
      <c r="B36" t="s">
        <v>10</v>
      </c>
      <c r="C36" t="s">
        <v>19</v>
      </c>
      <c r="D36" s="17">
        <v>3377995090048</v>
      </c>
      <c r="E36" s="18">
        <v>298</v>
      </c>
      <c r="F36" s="5">
        <v>0.1</v>
      </c>
      <c r="G36" s="15">
        <f t="shared" si="1"/>
        <v>268.2</v>
      </c>
      <c r="H36"/>
    </row>
    <row r="37" spans="1:8" x14ac:dyDescent="0.25">
      <c r="A37" t="s">
        <v>20</v>
      </c>
      <c r="B37" t="s">
        <v>10</v>
      </c>
      <c r="C37" t="s">
        <v>21</v>
      </c>
      <c r="D37" s="17">
        <v>3377990000902</v>
      </c>
      <c r="E37" s="18">
        <v>217</v>
      </c>
      <c r="F37" s="5">
        <v>0.1</v>
      </c>
      <c r="G37" s="15">
        <f t="shared" si="1"/>
        <v>195.3</v>
      </c>
      <c r="H37"/>
    </row>
    <row r="38" spans="1:8" x14ac:dyDescent="0.25">
      <c r="A38" t="s">
        <v>22</v>
      </c>
      <c r="B38" t="s">
        <v>10</v>
      </c>
      <c r="C38" t="s">
        <v>23</v>
      </c>
      <c r="D38" s="17">
        <v>3377995090239</v>
      </c>
      <c r="E38" s="18">
        <v>258</v>
      </c>
      <c r="F38" s="5">
        <v>0.1</v>
      </c>
      <c r="G38" s="15">
        <f t="shared" si="1"/>
        <v>232.20000000000002</v>
      </c>
      <c r="H38"/>
    </row>
    <row r="39" spans="1:8" x14ac:dyDescent="0.25">
      <c r="A39" t="s">
        <v>24</v>
      </c>
      <c r="B39" t="s">
        <v>10</v>
      </c>
      <c r="C39" t="s">
        <v>25</v>
      </c>
      <c r="D39" s="17">
        <v>3377995090291</v>
      </c>
      <c r="E39" s="18">
        <v>258</v>
      </c>
      <c r="F39" s="5">
        <v>0.1</v>
      </c>
      <c r="G39" s="15">
        <f t="shared" si="1"/>
        <v>232.20000000000002</v>
      </c>
      <c r="H39"/>
    </row>
    <row r="40" spans="1:8" x14ac:dyDescent="0.25">
      <c r="A40" t="s">
        <v>26</v>
      </c>
      <c r="B40" t="s">
        <v>10</v>
      </c>
      <c r="C40" t="s">
        <v>27</v>
      </c>
      <c r="D40" s="17">
        <v>3377995090215</v>
      </c>
      <c r="E40" s="18">
        <v>258</v>
      </c>
      <c r="F40" s="5">
        <v>0.1</v>
      </c>
      <c r="G40" s="15">
        <f t="shared" si="1"/>
        <v>232.20000000000002</v>
      </c>
      <c r="H40"/>
    </row>
    <row r="41" spans="1:8" x14ac:dyDescent="0.25">
      <c r="A41" t="s">
        <v>28</v>
      </c>
      <c r="B41" t="s">
        <v>10</v>
      </c>
      <c r="C41" t="s">
        <v>29</v>
      </c>
      <c r="D41" s="17">
        <v>3377995090253</v>
      </c>
      <c r="E41" s="18">
        <v>258</v>
      </c>
      <c r="F41" s="5">
        <v>0.1</v>
      </c>
      <c r="G41" s="15">
        <f t="shared" si="1"/>
        <v>232.20000000000002</v>
      </c>
      <c r="H41"/>
    </row>
    <row r="42" spans="1:8" x14ac:dyDescent="0.25">
      <c r="A42" t="s">
        <v>30</v>
      </c>
      <c r="B42" t="s">
        <v>10</v>
      </c>
      <c r="C42" t="s">
        <v>31</v>
      </c>
      <c r="D42" s="17">
        <v>3377995090246</v>
      </c>
      <c r="E42" s="18">
        <v>258</v>
      </c>
      <c r="F42" s="5">
        <v>0.1</v>
      </c>
      <c r="G42" s="15">
        <f t="shared" si="1"/>
        <v>232.20000000000002</v>
      </c>
      <c r="H42"/>
    </row>
    <row r="43" spans="1:8" x14ac:dyDescent="0.25">
      <c r="A43" t="s">
        <v>32</v>
      </c>
      <c r="B43" t="s">
        <v>10</v>
      </c>
      <c r="C43" t="s">
        <v>33</v>
      </c>
      <c r="D43" s="17">
        <v>3377990000896</v>
      </c>
      <c r="E43" s="18">
        <v>189</v>
      </c>
      <c r="F43" s="5">
        <v>0.1</v>
      </c>
      <c r="G43" s="15">
        <f t="shared" si="1"/>
        <v>170.1</v>
      </c>
      <c r="H43"/>
    </row>
    <row r="44" spans="1:8" x14ac:dyDescent="0.25">
      <c r="A44" t="s">
        <v>34</v>
      </c>
      <c r="B44" t="s">
        <v>10</v>
      </c>
      <c r="C44" t="s">
        <v>35</v>
      </c>
      <c r="D44" s="17">
        <v>3377995090635</v>
      </c>
      <c r="E44" s="18">
        <v>207</v>
      </c>
      <c r="F44" s="5">
        <v>0.1</v>
      </c>
      <c r="G44" s="15">
        <f t="shared" si="1"/>
        <v>186.3</v>
      </c>
      <c r="H44"/>
    </row>
    <row r="45" spans="1:8" x14ac:dyDescent="0.25">
      <c r="A45" t="s">
        <v>36</v>
      </c>
      <c r="B45" t="s">
        <v>10</v>
      </c>
      <c r="C45" t="s">
        <v>37</v>
      </c>
      <c r="D45" s="17">
        <v>3377995090697</v>
      </c>
      <c r="E45" s="18">
        <v>207</v>
      </c>
      <c r="F45" s="5">
        <v>0.1</v>
      </c>
      <c r="G45" s="15">
        <f t="shared" si="1"/>
        <v>186.3</v>
      </c>
      <c r="H45"/>
    </row>
    <row r="46" spans="1:8" x14ac:dyDescent="0.25">
      <c r="A46" t="s">
        <v>38</v>
      </c>
      <c r="B46" t="s">
        <v>10</v>
      </c>
      <c r="C46" t="s">
        <v>39</v>
      </c>
      <c r="D46" s="17">
        <v>3377995090611</v>
      </c>
      <c r="E46" s="18">
        <v>207</v>
      </c>
      <c r="F46" s="5">
        <v>0.1</v>
      </c>
      <c r="G46" s="15">
        <f t="shared" si="1"/>
        <v>186.3</v>
      </c>
      <c r="H46"/>
    </row>
    <row r="47" spans="1:8" x14ac:dyDescent="0.25">
      <c r="A47" t="s">
        <v>40</v>
      </c>
      <c r="B47" t="s">
        <v>10</v>
      </c>
      <c r="C47" t="s">
        <v>41</v>
      </c>
      <c r="D47" s="17">
        <v>3377995090659</v>
      </c>
      <c r="E47" s="18">
        <v>207</v>
      </c>
      <c r="F47" s="5">
        <v>0.1</v>
      </c>
      <c r="G47" s="15">
        <f t="shared" si="1"/>
        <v>186.3</v>
      </c>
      <c r="H47"/>
    </row>
    <row r="48" spans="1:8" x14ac:dyDescent="0.25">
      <c r="A48" t="s">
        <v>42</v>
      </c>
      <c r="B48" t="s">
        <v>10</v>
      </c>
      <c r="C48" t="s">
        <v>43</v>
      </c>
      <c r="D48" s="17">
        <v>3377995090642</v>
      </c>
      <c r="E48" s="18">
        <v>207</v>
      </c>
      <c r="F48" s="5">
        <v>0.1</v>
      </c>
      <c r="G48" s="15">
        <f t="shared" si="1"/>
        <v>186.3</v>
      </c>
      <c r="H48"/>
    </row>
    <row r="49" spans="1:8" x14ac:dyDescent="0.25">
      <c r="A49" t="s">
        <v>44</v>
      </c>
      <c r="B49" t="s">
        <v>10</v>
      </c>
      <c r="C49" t="s">
        <v>45</v>
      </c>
      <c r="D49" s="17">
        <v>3377995090437</v>
      </c>
      <c r="E49" s="18">
        <v>217</v>
      </c>
      <c r="F49" s="5">
        <v>0.1</v>
      </c>
      <c r="G49" s="15">
        <f t="shared" si="1"/>
        <v>195.3</v>
      </c>
      <c r="H49"/>
    </row>
    <row r="50" spans="1:8" x14ac:dyDescent="0.25">
      <c r="A50" t="s">
        <v>46</v>
      </c>
      <c r="B50" t="s">
        <v>10</v>
      </c>
      <c r="C50" t="s">
        <v>47</v>
      </c>
      <c r="D50" s="17">
        <v>3377995090499</v>
      </c>
      <c r="E50" s="18">
        <v>217</v>
      </c>
      <c r="F50" s="5">
        <v>0.1</v>
      </c>
      <c r="G50" s="15">
        <f t="shared" ref="G50:G81" si="2">E50*(100%-F50)</f>
        <v>195.3</v>
      </c>
      <c r="H50"/>
    </row>
    <row r="51" spans="1:8" x14ac:dyDescent="0.25">
      <c r="A51" t="s">
        <v>48</v>
      </c>
      <c r="B51" t="s">
        <v>10</v>
      </c>
      <c r="C51" t="s">
        <v>49</v>
      </c>
      <c r="D51" s="17">
        <v>3377995090413</v>
      </c>
      <c r="E51" s="18">
        <v>217</v>
      </c>
      <c r="F51" s="5">
        <v>0.1</v>
      </c>
      <c r="G51" s="15">
        <f t="shared" si="2"/>
        <v>195.3</v>
      </c>
      <c r="H51"/>
    </row>
    <row r="52" spans="1:8" x14ac:dyDescent="0.25">
      <c r="A52" t="s">
        <v>50</v>
      </c>
      <c r="B52" t="s">
        <v>10</v>
      </c>
      <c r="C52" t="s">
        <v>51</v>
      </c>
      <c r="D52" s="17">
        <v>3377995090451</v>
      </c>
      <c r="E52" s="18">
        <v>217</v>
      </c>
      <c r="F52" s="5">
        <v>0.1</v>
      </c>
      <c r="G52" s="15">
        <f t="shared" si="2"/>
        <v>195.3</v>
      </c>
      <c r="H52"/>
    </row>
    <row r="53" spans="1:8" x14ac:dyDescent="0.25">
      <c r="A53" t="s">
        <v>52</v>
      </c>
      <c r="B53" t="s">
        <v>10</v>
      </c>
      <c r="C53" t="s">
        <v>53</v>
      </c>
      <c r="D53" s="17">
        <v>3377995090444</v>
      </c>
      <c r="E53" s="18">
        <v>217</v>
      </c>
      <c r="F53" s="5">
        <v>0.1</v>
      </c>
      <c r="G53" s="15">
        <f t="shared" si="2"/>
        <v>195.3</v>
      </c>
      <c r="H53"/>
    </row>
    <row r="54" spans="1:8" x14ac:dyDescent="0.25">
      <c r="A54" t="s">
        <v>54</v>
      </c>
      <c r="B54" t="s">
        <v>55</v>
      </c>
      <c r="C54" t="s">
        <v>56</v>
      </c>
      <c r="D54" s="17">
        <v>3130630511700</v>
      </c>
      <c r="E54" s="18">
        <v>48.2</v>
      </c>
      <c r="F54" s="5">
        <v>0.1</v>
      </c>
      <c r="G54" s="15">
        <f t="shared" si="2"/>
        <v>43.38</v>
      </c>
      <c r="H54"/>
    </row>
    <row r="55" spans="1:8" x14ac:dyDescent="0.25">
      <c r="A55" t="s">
        <v>57</v>
      </c>
      <c r="B55" t="s">
        <v>55</v>
      </c>
      <c r="C55" t="s">
        <v>58</v>
      </c>
      <c r="D55" s="17">
        <v>3130630519706</v>
      </c>
      <c r="E55" s="18">
        <v>64</v>
      </c>
      <c r="F55" s="5">
        <v>0.1</v>
      </c>
      <c r="G55" s="15">
        <f t="shared" si="2"/>
        <v>57.6</v>
      </c>
      <c r="H55"/>
    </row>
    <row r="56" spans="1:8" x14ac:dyDescent="0.25">
      <c r="A56" t="s">
        <v>59</v>
      </c>
      <c r="B56" t="s">
        <v>55</v>
      </c>
      <c r="C56" t="s">
        <v>60</v>
      </c>
      <c r="D56" s="17">
        <v>3130630519751</v>
      </c>
      <c r="E56" s="18">
        <v>68.7</v>
      </c>
      <c r="F56" s="5">
        <v>0.1</v>
      </c>
      <c r="G56" s="15">
        <f t="shared" si="2"/>
        <v>61.830000000000005</v>
      </c>
      <c r="H56"/>
    </row>
    <row r="57" spans="1:8" x14ac:dyDescent="0.25">
      <c r="A57" t="s">
        <v>61</v>
      </c>
      <c r="B57" t="s">
        <v>55</v>
      </c>
      <c r="C57" t="s">
        <v>62</v>
      </c>
      <c r="D57" s="17">
        <v>3130630519775</v>
      </c>
      <c r="E57" s="18">
        <v>68.7</v>
      </c>
      <c r="F57" s="5">
        <v>0.1</v>
      </c>
      <c r="G57" s="15">
        <f t="shared" si="2"/>
        <v>61.830000000000005</v>
      </c>
      <c r="H57"/>
    </row>
    <row r="58" spans="1:8" x14ac:dyDescent="0.25">
      <c r="A58" s="6" t="s">
        <v>63</v>
      </c>
      <c r="B58" t="s">
        <v>55</v>
      </c>
      <c r="C58" t="s">
        <v>64</v>
      </c>
      <c r="D58" s="7">
        <v>3130630519720</v>
      </c>
      <c r="E58" s="18">
        <v>68.7</v>
      </c>
      <c r="F58" s="5">
        <v>0.1</v>
      </c>
      <c r="G58" s="15">
        <f t="shared" si="2"/>
        <v>61.830000000000005</v>
      </c>
    </row>
    <row r="59" spans="1:8" x14ac:dyDescent="0.25">
      <c r="A59" s="6" t="s">
        <v>65</v>
      </c>
      <c r="B59" t="s">
        <v>55</v>
      </c>
      <c r="C59" t="s">
        <v>66</v>
      </c>
      <c r="D59" s="7">
        <v>3130633519734</v>
      </c>
      <c r="E59" s="18">
        <v>68.7</v>
      </c>
      <c r="F59" s="5">
        <v>0.1</v>
      </c>
      <c r="G59" s="15">
        <f t="shared" si="2"/>
        <v>61.830000000000005</v>
      </c>
    </row>
    <row r="60" spans="1:8" x14ac:dyDescent="0.25">
      <c r="A60" s="6" t="s">
        <v>67</v>
      </c>
      <c r="B60" t="s">
        <v>55</v>
      </c>
      <c r="C60" t="s">
        <v>68</v>
      </c>
      <c r="D60" s="7">
        <v>3130630519799</v>
      </c>
      <c r="E60" s="18">
        <v>68.7</v>
      </c>
      <c r="F60" s="5">
        <v>0.1</v>
      </c>
      <c r="G60" s="15">
        <f t="shared" si="2"/>
        <v>61.830000000000005</v>
      </c>
    </row>
    <row r="61" spans="1:8" x14ac:dyDescent="0.25">
      <c r="A61" s="6" t="s">
        <v>69</v>
      </c>
      <c r="B61" t="s">
        <v>55</v>
      </c>
      <c r="C61" t="s">
        <v>70</v>
      </c>
      <c r="D61" s="7">
        <v>3130630551751</v>
      </c>
      <c r="E61" s="18">
        <v>60.4</v>
      </c>
      <c r="F61" s="5">
        <v>0.1</v>
      </c>
      <c r="G61" s="15">
        <f t="shared" si="2"/>
        <v>54.36</v>
      </c>
    </row>
    <row r="62" spans="1:8" x14ac:dyDescent="0.25">
      <c r="A62" s="6" t="s">
        <v>71</v>
      </c>
      <c r="B62" t="s">
        <v>55</v>
      </c>
      <c r="C62" t="s">
        <v>72</v>
      </c>
      <c r="D62" s="7">
        <v>3130630551775</v>
      </c>
      <c r="E62" s="18">
        <v>60.4</v>
      </c>
      <c r="F62" s="5">
        <v>0.1</v>
      </c>
      <c r="G62" s="15">
        <f t="shared" si="2"/>
        <v>54.36</v>
      </c>
    </row>
    <row r="63" spans="1:8" x14ac:dyDescent="0.25">
      <c r="A63" s="6" t="s">
        <v>73</v>
      </c>
      <c r="B63" t="s">
        <v>55</v>
      </c>
      <c r="C63" t="s">
        <v>74</v>
      </c>
      <c r="D63" s="7">
        <v>3130630551720</v>
      </c>
      <c r="E63" s="18">
        <v>60.4</v>
      </c>
      <c r="F63" s="5">
        <v>0.1</v>
      </c>
      <c r="G63" s="15">
        <f t="shared" si="2"/>
        <v>54.36</v>
      </c>
    </row>
    <row r="64" spans="1:8" x14ac:dyDescent="0.25">
      <c r="A64" s="6" t="s">
        <v>75</v>
      </c>
      <c r="B64" t="s">
        <v>55</v>
      </c>
      <c r="C64" t="s">
        <v>76</v>
      </c>
      <c r="D64" s="7">
        <v>3130630551737</v>
      </c>
      <c r="E64" s="18">
        <v>60.4</v>
      </c>
      <c r="F64" s="5">
        <v>0.1</v>
      </c>
      <c r="G64" s="15">
        <f t="shared" si="2"/>
        <v>54.36</v>
      </c>
    </row>
    <row r="65" spans="1:7" x14ac:dyDescent="0.25">
      <c r="A65" s="6" t="s">
        <v>77</v>
      </c>
      <c r="B65" t="s">
        <v>55</v>
      </c>
      <c r="C65" t="s">
        <v>78</v>
      </c>
      <c r="D65" s="7">
        <v>3130630551799</v>
      </c>
      <c r="E65" s="18">
        <v>60.4</v>
      </c>
      <c r="F65" s="5">
        <v>0.1</v>
      </c>
      <c r="G65" s="15">
        <f t="shared" si="2"/>
        <v>54.36</v>
      </c>
    </row>
    <row r="66" spans="1:7" x14ac:dyDescent="0.25">
      <c r="A66" s="6" t="s">
        <v>274</v>
      </c>
      <c r="B66" t="s">
        <v>275</v>
      </c>
      <c r="C66" t="s">
        <v>276</v>
      </c>
      <c r="D66" s="7">
        <v>8411660005175</v>
      </c>
      <c r="E66" s="18">
        <v>94.96</v>
      </c>
      <c r="F66" s="5">
        <v>0.1</v>
      </c>
      <c r="G66" s="15">
        <f t="shared" si="2"/>
        <v>85.463999999999999</v>
      </c>
    </row>
    <row r="67" spans="1:7" x14ac:dyDescent="0.25">
      <c r="A67" s="6" t="s">
        <v>277</v>
      </c>
      <c r="B67" t="s">
        <v>275</v>
      </c>
      <c r="C67" t="s">
        <v>278</v>
      </c>
      <c r="D67" s="7">
        <v>8411660005151</v>
      </c>
      <c r="E67" s="18">
        <v>94.96</v>
      </c>
      <c r="F67" s="5">
        <v>0.1</v>
      </c>
      <c r="G67" s="15">
        <f t="shared" si="2"/>
        <v>85.463999999999999</v>
      </c>
    </row>
    <row r="68" spans="1:7" x14ac:dyDescent="0.25">
      <c r="A68" s="6" t="s">
        <v>279</v>
      </c>
      <c r="B68" t="s">
        <v>275</v>
      </c>
      <c r="C68" t="s">
        <v>280</v>
      </c>
      <c r="D68" s="7">
        <v>8411660005168</v>
      </c>
      <c r="E68" s="18">
        <v>94.96</v>
      </c>
      <c r="F68" s="5">
        <v>0.1</v>
      </c>
      <c r="G68" s="15">
        <f t="shared" si="2"/>
        <v>85.463999999999999</v>
      </c>
    </row>
    <row r="69" spans="1:7" x14ac:dyDescent="0.25">
      <c r="A69" s="6" t="s">
        <v>281</v>
      </c>
      <c r="B69" t="s">
        <v>275</v>
      </c>
      <c r="C69" t="s">
        <v>282</v>
      </c>
      <c r="D69" s="7">
        <v>3045206502009</v>
      </c>
      <c r="E69" s="18">
        <v>76.5</v>
      </c>
      <c r="F69" s="5">
        <v>0.1</v>
      </c>
      <c r="G69" s="15">
        <f t="shared" si="2"/>
        <v>68.850000000000009</v>
      </c>
    </row>
    <row r="70" spans="1:7" x14ac:dyDescent="0.25">
      <c r="A70" s="6" t="s">
        <v>283</v>
      </c>
      <c r="B70" t="s">
        <v>275</v>
      </c>
      <c r="C70" t="s">
        <v>284</v>
      </c>
      <c r="D70" s="7">
        <v>3045206503105</v>
      </c>
      <c r="E70" s="18">
        <v>76.5</v>
      </c>
      <c r="F70" s="5">
        <v>0.1</v>
      </c>
      <c r="G70" s="15">
        <f t="shared" si="2"/>
        <v>68.850000000000009</v>
      </c>
    </row>
    <row r="71" spans="1:7" x14ac:dyDescent="0.25">
      <c r="A71" s="6" t="s">
        <v>285</v>
      </c>
      <c r="B71" t="s">
        <v>275</v>
      </c>
      <c r="C71" t="s">
        <v>286</v>
      </c>
      <c r="D71" s="7">
        <v>3045206503006</v>
      </c>
      <c r="E71" s="18">
        <v>112.8</v>
      </c>
      <c r="F71" s="5">
        <v>0.1</v>
      </c>
      <c r="G71" s="15">
        <f t="shared" si="2"/>
        <v>101.52</v>
      </c>
    </row>
    <row r="72" spans="1:7" x14ac:dyDescent="0.25">
      <c r="A72" s="6" t="s">
        <v>287</v>
      </c>
      <c r="B72" t="s">
        <v>275</v>
      </c>
      <c r="C72" t="s">
        <v>288</v>
      </c>
      <c r="D72" s="7">
        <v>3045206503754</v>
      </c>
      <c r="E72" s="18">
        <v>113.9</v>
      </c>
      <c r="F72" s="5">
        <v>0.1</v>
      </c>
      <c r="G72" s="15">
        <f t="shared" si="2"/>
        <v>102.51</v>
      </c>
    </row>
    <row r="73" spans="1:7" x14ac:dyDescent="0.25">
      <c r="A73" s="6" t="s">
        <v>289</v>
      </c>
      <c r="B73" t="s">
        <v>275</v>
      </c>
      <c r="C73" t="s">
        <v>290</v>
      </c>
      <c r="D73" s="7">
        <v>3045206618007</v>
      </c>
      <c r="E73" s="18">
        <v>164.01</v>
      </c>
      <c r="F73" s="5">
        <v>0.1</v>
      </c>
      <c r="G73" s="15">
        <f t="shared" si="2"/>
        <v>147.60900000000001</v>
      </c>
    </row>
    <row r="74" spans="1:7" x14ac:dyDescent="0.25">
      <c r="A74" s="6" t="s">
        <v>291</v>
      </c>
      <c r="B74" t="s">
        <v>275</v>
      </c>
      <c r="C74" t="s">
        <v>292</v>
      </c>
      <c r="D74" s="7">
        <v>3045206501200</v>
      </c>
      <c r="E74" s="18">
        <v>56.5</v>
      </c>
      <c r="F74" s="5">
        <v>0.1</v>
      </c>
      <c r="G74" s="15">
        <f t="shared" si="2"/>
        <v>50.85</v>
      </c>
    </row>
    <row r="75" spans="1:7" x14ac:dyDescent="0.25">
      <c r="A75" s="6" t="s">
        <v>293</v>
      </c>
      <c r="B75" t="s">
        <v>275</v>
      </c>
      <c r="C75" t="s">
        <v>294</v>
      </c>
      <c r="D75" s="7">
        <v>3045206503501</v>
      </c>
      <c r="E75" s="18">
        <v>93.3</v>
      </c>
      <c r="F75" s="5">
        <v>0.1</v>
      </c>
      <c r="G75" s="15">
        <f t="shared" si="2"/>
        <v>83.97</v>
      </c>
    </row>
    <row r="76" spans="1:7" x14ac:dyDescent="0.25">
      <c r="A76" s="6" t="s">
        <v>295</v>
      </c>
      <c r="B76" t="s">
        <v>275</v>
      </c>
      <c r="C76" t="s">
        <v>296</v>
      </c>
      <c r="D76" s="7">
        <v>3045206501804</v>
      </c>
      <c r="E76" s="18">
        <v>56.5</v>
      </c>
      <c r="F76" s="5">
        <v>0.1</v>
      </c>
      <c r="G76" s="15">
        <f t="shared" si="2"/>
        <v>50.85</v>
      </c>
    </row>
    <row r="77" spans="1:7" x14ac:dyDescent="0.25">
      <c r="A77" s="6" t="s">
        <v>297</v>
      </c>
      <c r="B77" t="s">
        <v>275</v>
      </c>
      <c r="C77" t="s">
        <v>298</v>
      </c>
      <c r="D77" s="7">
        <v>3045206503204</v>
      </c>
      <c r="E77" s="18">
        <v>93.3</v>
      </c>
      <c r="F77" s="5">
        <v>0.1</v>
      </c>
      <c r="G77" s="15">
        <f t="shared" si="2"/>
        <v>83.97</v>
      </c>
    </row>
    <row r="78" spans="1:7" x14ac:dyDescent="0.25">
      <c r="A78" s="6" t="s">
        <v>299</v>
      </c>
      <c r="B78" t="s">
        <v>275</v>
      </c>
      <c r="C78" t="s">
        <v>300</v>
      </c>
      <c r="D78" s="7">
        <v>8411135006768</v>
      </c>
      <c r="E78" s="18">
        <v>86.8</v>
      </c>
      <c r="F78" s="5">
        <v>0.1</v>
      </c>
      <c r="G78" s="15">
        <f t="shared" si="2"/>
        <v>78.12</v>
      </c>
    </row>
    <row r="79" spans="1:7" x14ac:dyDescent="0.25">
      <c r="A79" s="6" t="s">
        <v>301</v>
      </c>
      <c r="B79" t="s">
        <v>275</v>
      </c>
      <c r="C79" t="s">
        <v>302</v>
      </c>
      <c r="D79" s="7">
        <v>8411135006751</v>
      </c>
      <c r="E79" s="18">
        <v>86.8</v>
      </c>
      <c r="F79" s="5">
        <v>0.1</v>
      </c>
      <c r="G79" s="15">
        <f t="shared" si="2"/>
        <v>78.12</v>
      </c>
    </row>
    <row r="80" spans="1:7" x14ac:dyDescent="0.25">
      <c r="A80" s="6" t="s">
        <v>303</v>
      </c>
      <c r="B80" t="s">
        <v>275</v>
      </c>
      <c r="C80" t="s">
        <v>304</v>
      </c>
      <c r="D80" s="7">
        <v>3045206501309</v>
      </c>
      <c r="E80" s="18">
        <v>56.5</v>
      </c>
      <c r="F80" s="5">
        <v>0.1</v>
      </c>
      <c r="G80" s="15">
        <f t="shared" si="2"/>
        <v>50.85</v>
      </c>
    </row>
    <row r="81" spans="1:7" x14ac:dyDescent="0.25">
      <c r="A81" s="6" t="s">
        <v>305</v>
      </c>
      <c r="B81" t="s">
        <v>275</v>
      </c>
      <c r="C81" t="s">
        <v>306</v>
      </c>
      <c r="D81" s="7">
        <v>3045206501408</v>
      </c>
      <c r="E81" s="18">
        <v>56.5</v>
      </c>
      <c r="F81" s="5">
        <v>0.1</v>
      </c>
      <c r="G81" s="15">
        <f t="shared" si="2"/>
        <v>50.85</v>
      </c>
    </row>
    <row r="82" spans="1:7" x14ac:dyDescent="0.25">
      <c r="A82" s="6" t="s">
        <v>102</v>
      </c>
      <c r="B82" t="s">
        <v>103</v>
      </c>
      <c r="C82" t="s">
        <v>104</v>
      </c>
      <c r="D82" s="7">
        <v>8422593029596</v>
      </c>
      <c r="E82" s="18">
        <v>234</v>
      </c>
      <c r="F82" s="5">
        <v>0.2</v>
      </c>
      <c r="G82" s="15">
        <f t="shared" ref="G82:G113" si="3">E82*(100%-F82)</f>
        <v>187.20000000000002</v>
      </c>
    </row>
    <row r="83" spans="1:7" x14ac:dyDescent="0.25">
      <c r="A83" s="6" t="s">
        <v>105</v>
      </c>
      <c r="B83" t="s">
        <v>103</v>
      </c>
      <c r="C83" t="s">
        <v>106</v>
      </c>
      <c r="D83" s="7">
        <v>8422593029633</v>
      </c>
      <c r="E83" s="18">
        <v>150</v>
      </c>
      <c r="F83" s="5">
        <v>0.2</v>
      </c>
      <c r="G83" s="15">
        <f t="shared" si="3"/>
        <v>120</v>
      </c>
    </row>
    <row r="84" spans="1:7" x14ac:dyDescent="0.25">
      <c r="A84" s="6" t="s">
        <v>107</v>
      </c>
      <c r="B84" t="s">
        <v>103</v>
      </c>
      <c r="C84" t="s">
        <v>108</v>
      </c>
      <c r="D84" s="7">
        <v>8422593061091</v>
      </c>
      <c r="E84" s="18">
        <v>150</v>
      </c>
      <c r="F84" s="5">
        <v>0.2</v>
      </c>
      <c r="G84" s="15">
        <f t="shared" si="3"/>
        <v>120</v>
      </c>
    </row>
    <row r="85" spans="1:7" x14ac:dyDescent="0.25">
      <c r="A85" s="6" t="s">
        <v>109</v>
      </c>
      <c r="B85" t="s">
        <v>103</v>
      </c>
      <c r="C85" t="s">
        <v>110</v>
      </c>
      <c r="D85" s="7">
        <v>8422593061114</v>
      </c>
      <c r="E85" s="18">
        <v>106</v>
      </c>
      <c r="F85" s="5">
        <v>0.2</v>
      </c>
      <c r="G85" s="15">
        <f t="shared" si="3"/>
        <v>84.800000000000011</v>
      </c>
    </row>
    <row r="86" spans="1:7" x14ac:dyDescent="0.25">
      <c r="A86" s="6" t="s">
        <v>111</v>
      </c>
      <c r="B86" t="s">
        <v>103</v>
      </c>
      <c r="C86" t="s">
        <v>112</v>
      </c>
      <c r="D86" s="7">
        <v>8422593029343</v>
      </c>
      <c r="E86" s="18">
        <v>234</v>
      </c>
      <c r="F86" s="5">
        <v>0.2</v>
      </c>
      <c r="G86" s="15">
        <f t="shared" si="3"/>
        <v>187.20000000000002</v>
      </c>
    </row>
    <row r="87" spans="1:7" x14ac:dyDescent="0.25">
      <c r="A87" s="6" t="s">
        <v>113</v>
      </c>
      <c r="B87" t="s">
        <v>103</v>
      </c>
      <c r="C87" t="s">
        <v>114</v>
      </c>
      <c r="D87" s="7">
        <v>8422593029367</v>
      </c>
      <c r="E87" s="18">
        <v>150</v>
      </c>
      <c r="F87" s="5">
        <v>0.2</v>
      </c>
      <c r="G87" s="15">
        <f t="shared" si="3"/>
        <v>120</v>
      </c>
    </row>
    <row r="88" spans="1:7" x14ac:dyDescent="0.25">
      <c r="A88" s="6" t="s">
        <v>115</v>
      </c>
      <c r="B88" t="s">
        <v>103</v>
      </c>
      <c r="C88" t="s">
        <v>116</v>
      </c>
      <c r="D88" s="7">
        <v>8422593060964</v>
      </c>
      <c r="E88" s="18">
        <v>139</v>
      </c>
      <c r="F88" s="5">
        <v>0.2</v>
      </c>
      <c r="G88" s="15">
        <f t="shared" si="3"/>
        <v>111.2</v>
      </c>
    </row>
    <row r="89" spans="1:7" x14ac:dyDescent="0.25">
      <c r="A89" s="6" t="s">
        <v>117</v>
      </c>
      <c r="B89" t="s">
        <v>103</v>
      </c>
      <c r="C89" t="s">
        <v>118</v>
      </c>
      <c r="D89" s="7">
        <v>8422593060940</v>
      </c>
      <c r="E89" s="18">
        <v>139</v>
      </c>
      <c r="F89" s="5">
        <v>0.2</v>
      </c>
      <c r="G89" s="15">
        <f t="shared" si="3"/>
        <v>111.2</v>
      </c>
    </row>
    <row r="90" spans="1:7" x14ac:dyDescent="0.25">
      <c r="A90" s="6" t="s">
        <v>119</v>
      </c>
      <c r="B90" t="s">
        <v>103</v>
      </c>
      <c r="C90" t="s">
        <v>120</v>
      </c>
      <c r="D90" s="7">
        <v>8422593061343</v>
      </c>
      <c r="E90" s="18">
        <v>139</v>
      </c>
      <c r="F90" s="5">
        <v>0.2</v>
      </c>
      <c r="G90" s="15">
        <f t="shared" si="3"/>
        <v>111.2</v>
      </c>
    </row>
    <row r="91" spans="1:7" x14ac:dyDescent="0.25">
      <c r="A91" s="6" t="s">
        <v>121</v>
      </c>
      <c r="B91" t="s">
        <v>103</v>
      </c>
      <c r="C91" t="s">
        <v>122</v>
      </c>
      <c r="D91" s="7">
        <v>8422593060971</v>
      </c>
      <c r="E91" s="18">
        <v>139</v>
      </c>
      <c r="F91" s="5">
        <v>0.2</v>
      </c>
      <c r="G91" s="15">
        <f t="shared" si="3"/>
        <v>111.2</v>
      </c>
    </row>
    <row r="92" spans="1:7" x14ac:dyDescent="0.25">
      <c r="A92" s="6" t="s">
        <v>123</v>
      </c>
      <c r="B92" t="s">
        <v>103</v>
      </c>
      <c r="C92" t="s">
        <v>124</v>
      </c>
      <c r="D92" s="7">
        <v>8422593061589</v>
      </c>
      <c r="E92" s="18">
        <v>150</v>
      </c>
      <c r="F92" s="5">
        <v>0.2</v>
      </c>
      <c r="G92" s="15">
        <f t="shared" si="3"/>
        <v>120</v>
      </c>
    </row>
    <row r="93" spans="1:7" x14ac:dyDescent="0.25">
      <c r="A93" s="6" t="s">
        <v>125</v>
      </c>
      <c r="B93" t="s">
        <v>103</v>
      </c>
      <c r="C93" t="s">
        <v>126</v>
      </c>
      <c r="D93" s="7">
        <v>8422593061602</v>
      </c>
      <c r="E93" s="18">
        <v>106</v>
      </c>
      <c r="F93" s="5">
        <v>0.2</v>
      </c>
      <c r="G93" s="15">
        <f t="shared" si="3"/>
        <v>84.800000000000011</v>
      </c>
    </row>
    <row r="94" spans="1:7" x14ac:dyDescent="0.25">
      <c r="A94" s="6" t="s">
        <v>127</v>
      </c>
      <c r="B94" t="s">
        <v>103</v>
      </c>
      <c r="C94" t="s">
        <v>128</v>
      </c>
      <c r="D94" s="7">
        <v>8422593061664</v>
      </c>
      <c r="E94" s="18">
        <v>234</v>
      </c>
      <c r="F94" s="5">
        <v>0.2</v>
      </c>
      <c r="G94" s="15">
        <f t="shared" si="3"/>
        <v>187.20000000000002</v>
      </c>
    </row>
    <row r="95" spans="1:7" x14ac:dyDescent="0.25">
      <c r="A95" s="6" t="s">
        <v>129</v>
      </c>
      <c r="B95" t="s">
        <v>103</v>
      </c>
      <c r="C95" t="s">
        <v>130</v>
      </c>
      <c r="D95" s="7">
        <v>8422593061688</v>
      </c>
      <c r="E95" s="18">
        <v>150</v>
      </c>
      <c r="F95" s="5">
        <v>0.2</v>
      </c>
      <c r="G95" s="15">
        <f t="shared" si="3"/>
        <v>120</v>
      </c>
    </row>
    <row r="96" spans="1:7" x14ac:dyDescent="0.25">
      <c r="A96" s="6" t="s">
        <v>131</v>
      </c>
      <c r="B96" t="s">
        <v>103</v>
      </c>
      <c r="C96" t="s">
        <v>132</v>
      </c>
      <c r="D96" s="7">
        <v>8422593060445</v>
      </c>
      <c r="E96" s="18">
        <v>234</v>
      </c>
      <c r="F96" s="5">
        <v>0.2</v>
      </c>
      <c r="G96" s="15">
        <f t="shared" si="3"/>
        <v>187.20000000000002</v>
      </c>
    </row>
    <row r="97" spans="1:7" x14ac:dyDescent="0.25">
      <c r="A97" s="6" t="s">
        <v>133</v>
      </c>
      <c r="B97" t="s">
        <v>103</v>
      </c>
      <c r="C97" t="s">
        <v>134</v>
      </c>
      <c r="D97" s="7">
        <v>8422593060452</v>
      </c>
      <c r="E97" s="18">
        <v>234</v>
      </c>
      <c r="F97" s="5">
        <v>0.2</v>
      </c>
      <c r="G97" s="15">
        <f t="shared" si="3"/>
        <v>187.20000000000002</v>
      </c>
    </row>
    <row r="98" spans="1:7" x14ac:dyDescent="0.25">
      <c r="A98" s="6" t="s">
        <v>135</v>
      </c>
      <c r="B98" t="s">
        <v>103</v>
      </c>
      <c r="C98" t="s">
        <v>136</v>
      </c>
      <c r="D98" s="7">
        <v>8422593060469</v>
      </c>
      <c r="E98" s="18">
        <v>159</v>
      </c>
      <c r="F98" s="5">
        <v>0.2</v>
      </c>
      <c r="G98" s="15">
        <f t="shared" si="3"/>
        <v>127.2</v>
      </c>
    </row>
    <row r="99" spans="1:7" x14ac:dyDescent="0.25">
      <c r="A99" s="6" t="s">
        <v>137</v>
      </c>
      <c r="B99" t="s">
        <v>103</v>
      </c>
      <c r="C99" t="s">
        <v>138</v>
      </c>
      <c r="D99" s="7">
        <v>8422593060476</v>
      </c>
      <c r="E99" s="18">
        <v>159</v>
      </c>
      <c r="F99" s="5">
        <v>0.2</v>
      </c>
      <c r="G99" s="15">
        <f t="shared" si="3"/>
        <v>127.2</v>
      </c>
    </row>
    <row r="100" spans="1:7" x14ac:dyDescent="0.25">
      <c r="A100" s="6" t="s">
        <v>261</v>
      </c>
      <c r="B100" t="s">
        <v>262</v>
      </c>
      <c r="C100" t="s">
        <v>263</v>
      </c>
      <c r="D100" s="7">
        <v>4009729041086</v>
      </c>
      <c r="E100" s="18">
        <v>206</v>
      </c>
      <c r="F100" s="5">
        <v>0.2</v>
      </c>
      <c r="G100" s="15">
        <f t="shared" si="3"/>
        <v>164.8</v>
      </c>
    </row>
    <row r="101" spans="1:7" x14ac:dyDescent="0.25">
      <c r="A101" s="6" t="s">
        <v>264</v>
      </c>
      <c r="B101" t="s">
        <v>262</v>
      </c>
      <c r="C101" t="s">
        <v>265</v>
      </c>
      <c r="D101" s="7">
        <v>4009729041093</v>
      </c>
      <c r="E101" s="18">
        <v>206</v>
      </c>
      <c r="F101" s="5">
        <v>0.2</v>
      </c>
      <c r="G101" s="15">
        <f t="shared" si="3"/>
        <v>164.8</v>
      </c>
    </row>
    <row r="102" spans="1:7" x14ac:dyDescent="0.25">
      <c r="A102" s="6" t="s">
        <v>266</v>
      </c>
      <c r="B102" t="s">
        <v>262</v>
      </c>
      <c r="C102" t="s">
        <v>267</v>
      </c>
      <c r="D102" s="7">
        <v>4009729041109</v>
      </c>
      <c r="E102" s="18">
        <v>206</v>
      </c>
      <c r="F102" s="5">
        <v>0.2</v>
      </c>
      <c r="G102" s="15">
        <f t="shared" si="3"/>
        <v>164.8</v>
      </c>
    </row>
    <row r="103" spans="1:7" x14ac:dyDescent="0.25">
      <c r="A103" s="6" t="s">
        <v>268</v>
      </c>
      <c r="B103" t="s">
        <v>262</v>
      </c>
      <c r="C103" t="s">
        <v>269</v>
      </c>
      <c r="D103" s="7">
        <v>4009729015643</v>
      </c>
      <c r="E103" s="18">
        <v>572.70000000000005</v>
      </c>
      <c r="F103" s="5">
        <v>0.15</v>
      </c>
      <c r="G103" s="15">
        <f t="shared" si="3"/>
        <v>486.79500000000002</v>
      </c>
    </row>
    <row r="104" spans="1:7" x14ac:dyDescent="0.25">
      <c r="A104" s="6" t="s">
        <v>270</v>
      </c>
      <c r="B104" t="s">
        <v>262</v>
      </c>
      <c r="C104" t="s">
        <v>271</v>
      </c>
      <c r="D104" s="7">
        <v>4009729020326</v>
      </c>
      <c r="E104" s="18">
        <v>572.70000000000005</v>
      </c>
      <c r="F104" s="5">
        <v>0.15</v>
      </c>
      <c r="G104" s="15">
        <f t="shared" si="3"/>
        <v>486.79500000000002</v>
      </c>
    </row>
    <row r="105" spans="1:7" x14ac:dyDescent="0.25">
      <c r="A105" s="6" t="s">
        <v>272</v>
      </c>
      <c r="B105" t="s">
        <v>262</v>
      </c>
      <c r="C105" t="s">
        <v>273</v>
      </c>
      <c r="D105" s="7">
        <v>4009729020319</v>
      </c>
      <c r="E105" s="18">
        <v>572.70000000000005</v>
      </c>
      <c r="F105" s="5">
        <v>0.15</v>
      </c>
      <c r="G105" s="15">
        <f t="shared" si="3"/>
        <v>486.79500000000002</v>
      </c>
    </row>
    <row r="106" spans="1:7" x14ac:dyDescent="0.25">
      <c r="A106" s="6" t="s">
        <v>139</v>
      </c>
      <c r="B106" t="s">
        <v>140</v>
      </c>
      <c r="C106" t="s">
        <v>141</v>
      </c>
      <c r="D106" s="7">
        <v>8594157939617</v>
      </c>
      <c r="E106" s="18">
        <v>5.9</v>
      </c>
      <c r="F106" s="5">
        <v>0.15</v>
      </c>
      <c r="G106" s="15">
        <f t="shared" si="3"/>
        <v>5.0150000000000006</v>
      </c>
    </row>
    <row r="107" spans="1:7" x14ac:dyDescent="0.25">
      <c r="A107" s="6" t="s">
        <v>142</v>
      </c>
      <c r="B107" t="s">
        <v>140</v>
      </c>
      <c r="C107" t="s">
        <v>143</v>
      </c>
      <c r="D107" s="7">
        <v>8594157939600</v>
      </c>
      <c r="E107" s="18">
        <v>5.9</v>
      </c>
      <c r="F107" s="5">
        <v>0.15</v>
      </c>
      <c r="G107" s="15">
        <f t="shared" si="3"/>
        <v>5.0150000000000006</v>
      </c>
    </row>
    <row r="108" spans="1:7" x14ac:dyDescent="0.25">
      <c r="A108" s="6" t="s">
        <v>144</v>
      </c>
      <c r="B108" t="s">
        <v>140</v>
      </c>
      <c r="C108" t="s">
        <v>145</v>
      </c>
      <c r="D108" s="7">
        <v>8594157939631</v>
      </c>
      <c r="E108" s="18">
        <v>6.3</v>
      </c>
      <c r="F108" s="5">
        <v>0.15</v>
      </c>
      <c r="G108" s="15">
        <f t="shared" si="3"/>
        <v>5.3549999999999995</v>
      </c>
    </row>
    <row r="109" spans="1:7" x14ac:dyDescent="0.25">
      <c r="A109" s="6" t="s">
        <v>146</v>
      </c>
      <c r="B109" t="s">
        <v>140</v>
      </c>
      <c r="C109" t="s">
        <v>147</v>
      </c>
      <c r="D109" s="7">
        <v>8594157939624</v>
      </c>
      <c r="E109" s="18">
        <v>6.3</v>
      </c>
      <c r="F109" s="5">
        <v>0.15</v>
      </c>
      <c r="G109" s="15">
        <f t="shared" si="3"/>
        <v>5.3549999999999995</v>
      </c>
    </row>
    <row r="110" spans="1:7" x14ac:dyDescent="0.25">
      <c r="A110" s="6" t="s">
        <v>148</v>
      </c>
      <c r="B110" t="s">
        <v>140</v>
      </c>
      <c r="C110" t="s">
        <v>149</v>
      </c>
      <c r="D110" s="7">
        <v>8594157939655</v>
      </c>
      <c r="E110" s="18">
        <v>8.9</v>
      </c>
      <c r="F110" s="5">
        <v>0.15</v>
      </c>
      <c r="G110" s="15">
        <f t="shared" si="3"/>
        <v>7.5650000000000004</v>
      </c>
    </row>
    <row r="111" spans="1:7" x14ac:dyDescent="0.25">
      <c r="A111" s="6" t="s">
        <v>150</v>
      </c>
      <c r="B111" t="s">
        <v>140</v>
      </c>
      <c r="C111" t="s">
        <v>151</v>
      </c>
      <c r="D111" s="7">
        <v>8594157939648</v>
      </c>
      <c r="E111" s="18">
        <v>8.9</v>
      </c>
      <c r="F111" s="5">
        <v>0.15</v>
      </c>
      <c r="G111" s="15">
        <f t="shared" si="3"/>
        <v>7.5650000000000004</v>
      </c>
    </row>
    <row r="112" spans="1:7" x14ac:dyDescent="0.25">
      <c r="A112" s="6" t="s">
        <v>152</v>
      </c>
      <c r="B112" t="s">
        <v>140</v>
      </c>
      <c r="C112" t="s">
        <v>153</v>
      </c>
      <c r="D112" s="7">
        <v>8594157939679</v>
      </c>
      <c r="E112" s="18">
        <v>15</v>
      </c>
      <c r="F112" s="5">
        <v>0.15</v>
      </c>
      <c r="G112" s="15">
        <f t="shared" si="3"/>
        <v>12.75</v>
      </c>
    </row>
    <row r="113" spans="1:7" x14ac:dyDescent="0.25">
      <c r="A113" s="6" t="s">
        <v>154</v>
      </c>
      <c r="B113" t="s">
        <v>140</v>
      </c>
      <c r="C113" t="s">
        <v>155</v>
      </c>
      <c r="D113" s="7">
        <v>8594157939662</v>
      </c>
      <c r="E113" s="18">
        <v>15</v>
      </c>
      <c r="F113" s="5">
        <v>0.15</v>
      </c>
      <c r="G113" s="15">
        <f t="shared" si="3"/>
        <v>12.75</v>
      </c>
    </row>
    <row r="114" spans="1:7" x14ac:dyDescent="0.25">
      <c r="A114" s="6" t="s">
        <v>156</v>
      </c>
      <c r="B114" t="s">
        <v>140</v>
      </c>
      <c r="C114" t="s">
        <v>157</v>
      </c>
      <c r="D114" s="7">
        <v>8594157939686</v>
      </c>
      <c r="E114" s="18">
        <v>7.4</v>
      </c>
      <c r="F114" s="5">
        <v>0.15</v>
      </c>
      <c r="G114" s="15">
        <f t="shared" ref="G114:G145" si="4">E114*(100%-F114)</f>
        <v>6.29</v>
      </c>
    </row>
    <row r="115" spans="1:7" x14ac:dyDescent="0.25">
      <c r="A115" s="6" t="s">
        <v>158</v>
      </c>
      <c r="B115" t="s">
        <v>140</v>
      </c>
      <c r="C115" t="s">
        <v>159</v>
      </c>
      <c r="D115" s="7">
        <v>8594157939709</v>
      </c>
      <c r="E115" s="18">
        <v>33.9</v>
      </c>
      <c r="F115" s="5">
        <v>0.15</v>
      </c>
      <c r="G115" s="15">
        <f t="shared" si="4"/>
        <v>28.814999999999998</v>
      </c>
    </row>
    <row r="116" spans="1:7" x14ac:dyDescent="0.25">
      <c r="A116" s="6" t="s">
        <v>160</v>
      </c>
      <c r="B116" t="s">
        <v>140</v>
      </c>
      <c r="C116" t="s">
        <v>161</v>
      </c>
      <c r="D116" s="7">
        <v>8594157939693</v>
      </c>
      <c r="E116" s="18">
        <v>33.9</v>
      </c>
      <c r="F116" s="5">
        <v>0.15</v>
      </c>
      <c r="G116" s="15">
        <f t="shared" si="4"/>
        <v>28.814999999999998</v>
      </c>
    </row>
    <row r="117" spans="1:7" x14ac:dyDescent="0.25">
      <c r="A117" s="6" t="s">
        <v>162</v>
      </c>
      <c r="B117" t="s">
        <v>140</v>
      </c>
      <c r="C117" t="s">
        <v>163</v>
      </c>
      <c r="D117" s="7">
        <v>8594157938993</v>
      </c>
      <c r="E117" s="18">
        <v>16.899999999999999</v>
      </c>
      <c r="F117" s="5">
        <v>0.1</v>
      </c>
      <c r="G117" s="15">
        <f t="shared" si="4"/>
        <v>15.209999999999999</v>
      </c>
    </row>
    <row r="118" spans="1:7" x14ac:dyDescent="0.25">
      <c r="A118" s="6" t="s">
        <v>164</v>
      </c>
      <c r="B118" t="s">
        <v>140</v>
      </c>
      <c r="C118" t="s">
        <v>165</v>
      </c>
      <c r="D118" s="7">
        <v>8594157939006</v>
      </c>
      <c r="E118" s="18">
        <v>16.899999999999999</v>
      </c>
      <c r="F118" s="5">
        <v>0.1</v>
      </c>
      <c r="G118" s="15">
        <f t="shared" si="4"/>
        <v>15.209999999999999</v>
      </c>
    </row>
    <row r="119" spans="1:7" x14ac:dyDescent="0.25">
      <c r="A119" s="6" t="s">
        <v>166</v>
      </c>
      <c r="B119" t="s">
        <v>140</v>
      </c>
      <c r="C119" t="s">
        <v>167</v>
      </c>
      <c r="D119" s="7">
        <v>8594157939013</v>
      </c>
      <c r="E119" s="18">
        <v>16.899999999999999</v>
      </c>
      <c r="F119" s="5">
        <v>0.1</v>
      </c>
      <c r="G119" s="15">
        <f t="shared" si="4"/>
        <v>15.209999999999999</v>
      </c>
    </row>
    <row r="120" spans="1:7" x14ac:dyDescent="0.25">
      <c r="A120" s="6" t="s">
        <v>168</v>
      </c>
      <c r="B120" t="s">
        <v>140</v>
      </c>
      <c r="C120" t="s">
        <v>169</v>
      </c>
      <c r="D120" s="7">
        <v>8594157938870</v>
      </c>
      <c r="E120" s="18">
        <v>12.4</v>
      </c>
      <c r="F120" s="5">
        <v>0.1</v>
      </c>
      <c r="G120" s="15">
        <f t="shared" si="4"/>
        <v>11.16</v>
      </c>
    </row>
    <row r="121" spans="1:7" x14ac:dyDescent="0.25">
      <c r="A121" s="6" t="s">
        <v>170</v>
      </c>
      <c r="B121" t="s">
        <v>140</v>
      </c>
      <c r="C121" t="s">
        <v>171</v>
      </c>
      <c r="D121" s="7">
        <v>8594157938887</v>
      </c>
      <c r="E121" s="18">
        <v>12.4</v>
      </c>
      <c r="F121" s="5">
        <v>0.1</v>
      </c>
      <c r="G121" s="15">
        <f t="shared" si="4"/>
        <v>11.16</v>
      </c>
    </row>
    <row r="122" spans="1:7" x14ac:dyDescent="0.25">
      <c r="A122" s="6" t="s">
        <v>172</v>
      </c>
      <c r="B122" t="s">
        <v>140</v>
      </c>
      <c r="C122" t="s">
        <v>173</v>
      </c>
      <c r="D122" s="7">
        <v>8594157938894</v>
      </c>
      <c r="E122" s="18">
        <v>12.4</v>
      </c>
      <c r="F122" s="5">
        <v>0.1</v>
      </c>
      <c r="G122" s="15">
        <f t="shared" si="4"/>
        <v>11.16</v>
      </c>
    </row>
    <row r="123" spans="1:7" x14ac:dyDescent="0.25">
      <c r="A123" s="6" t="s">
        <v>174</v>
      </c>
      <c r="B123" t="s">
        <v>140</v>
      </c>
      <c r="C123" t="s">
        <v>175</v>
      </c>
      <c r="D123" s="7">
        <v>8594157939235</v>
      </c>
      <c r="E123" s="18">
        <v>33.5</v>
      </c>
      <c r="F123" s="5">
        <v>0.1</v>
      </c>
      <c r="G123" s="15">
        <f t="shared" si="4"/>
        <v>30.150000000000002</v>
      </c>
    </row>
    <row r="124" spans="1:7" x14ac:dyDescent="0.25">
      <c r="A124" s="6" t="s">
        <v>176</v>
      </c>
      <c r="B124" t="s">
        <v>140</v>
      </c>
      <c r="C124" t="s">
        <v>177</v>
      </c>
      <c r="D124" s="7">
        <v>8594157939242</v>
      </c>
      <c r="E124" s="18">
        <v>33.5</v>
      </c>
      <c r="F124" s="5">
        <v>0.1</v>
      </c>
      <c r="G124" s="15">
        <f t="shared" si="4"/>
        <v>30.150000000000002</v>
      </c>
    </row>
    <row r="125" spans="1:7" x14ac:dyDescent="0.25">
      <c r="A125" s="6" t="s">
        <v>178</v>
      </c>
      <c r="B125" t="s">
        <v>140</v>
      </c>
      <c r="C125" t="s">
        <v>179</v>
      </c>
      <c r="D125" s="7">
        <v>8594157939259</v>
      </c>
      <c r="E125" s="18">
        <v>33.5</v>
      </c>
      <c r="F125" s="5">
        <v>0.1</v>
      </c>
      <c r="G125" s="15">
        <f t="shared" si="4"/>
        <v>30.150000000000002</v>
      </c>
    </row>
    <row r="126" spans="1:7" x14ac:dyDescent="0.25">
      <c r="A126" s="6" t="s">
        <v>180</v>
      </c>
      <c r="B126" t="s">
        <v>140</v>
      </c>
      <c r="C126" t="s">
        <v>181</v>
      </c>
      <c r="D126" s="7">
        <v>8594157939112</v>
      </c>
      <c r="E126" s="18">
        <v>28.2</v>
      </c>
      <c r="F126" s="5">
        <v>0.1</v>
      </c>
      <c r="G126" s="15">
        <f t="shared" si="4"/>
        <v>25.38</v>
      </c>
    </row>
    <row r="127" spans="1:7" x14ac:dyDescent="0.25">
      <c r="A127" s="6" t="s">
        <v>182</v>
      </c>
      <c r="B127" t="s">
        <v>140</v>
      </c>
      <c r="C127" t="s">
        <v>183</v>
      </c>
      <c r="D127" s="7">
        <v>8594157939129</v>
      </c>
      <c r="E127" s="18">
        <v>28.2</v>
      </c>
      <c r="F127" s="5">
        <v>0.1</v>
      </c>
      <c r="G127" s="15">
        <f t="shared" si="4"/>
        <v>25.38</v>
      </c>
    </row>
    <row r="128" spans="1:7" x14ac:dyDescent="0.25">
      <c r="A128" s="6" t="s">
        <v>184</v>
      </c>
      <c r="B128" t="s">
        <v>140</v>
      </c>
      <c r="C128" t="s">
        <v>185</v>
      </c>
      <c r="D128" s="7">
        <v>8594157939136</v>
      </c>
      <c r="E128" s="18">
        <v>28.2</v>
      </c>
      <c r="F128" s="5">
        <v>0.1</v>
      </c>
      <c r="G128" s="15">
        <f t="shared" si="4"/>
        <v>25.38</v>
      </c>
    </row>
    <row r="129" spans="1:7" x14ac:dyDescent="0.25">
      <c r="A129" s="6" t="s">
        <v>186</v>
      </c>
      <c r="B129" t="s">
        <v>140</v>
      </c>
      <c r="C129" t="s">
        <v>187</v>
      </c>
      <c r="D129" s="7">
        <v>8594157939358</v>
      </c>
      <c r="E129" s="18">
        <v>31.9</v>
      </c>
      <c r="F129" s="5">
        <v>0.1</v>
      </c>
      <c r="G129" s="15">
        <f t="shared" si="4"/>
        <v>28.71</v>
      </c>
    </row>
    <row r="130" spans="1:7" x14ac:dyDescent="0.25">
      <c r="A130" s="6" t="s">
        <v>188</v>
      </c>
      <c r="B130" t="s">
        <v>140</v>
      </c>
      <c r="C130" t="s">
        <v>189</v>
      </c>
      <c r="D130" s="7">
        <v>8594157939365</v>
      </c>
      <c r="E130" s="18">
        <v>31.9</v>
      </c>
      <c r="F130" s="5">
        <v>0.1</v>
      </c>
      <c r="G130" s="15">
        <f t="shared" si="4"/>
        <v>28.71</v>
      </c>
    </row>
    <row r="131" spans="1:7" x14ac:dyDescent="0.25">
      <c r="A131" s="6" t="s">
        <v>190</v>
      </c>
      <c r="B131" t="s">
        <v>140</v>
      </c>
      <c r="C131" t="s">
        <v>191</v>
      </c>
      <c r="D131" s="7">
        <v>8594157939372</v>
      </c>
      <c r="E131" s="18">
        <v>31.9</v>
      </c>
      <c r="F131" s="5">
        <v>0.1</v>
      </c>
      <c r="G131" s="15">
        <f t="shared" si="4"/>
        <v>28.71</v>
      </c>
    </row>
    <row r="132" spans="1:7" x14ac:dyDescent="0.25">
      <c r="A132" s="6" t="s">
        <v>192</v>
      </c>
      <c r="B132" t="s">
        <v>140</v>
      </c>
      <c r="C132" t="s">
        <v>193</v>
      </c>
      <c r="D132" s="7">
        <v>8594157939440</v>
      </c>
      <c r="E132" s="18">
        <v>66.900000000000006</v>
      </c>
      <c r="F132" s="5">
        <v>0.1</v>
      </c>
      <c r="G132" s="15">
        <f t="shared" si="4"/>
        <v>60.210000000000008</v>
      </c>
    </row>
    <row r="133" spans="1:7" x14ac:dyDescent="0.25">
      <c r="A133" s="6" t="s">
        <v>194</v>
      </c>
      <c r="B133" t="s">
        <v>140</v>
      </c>
      <c r="C133" t="s">
        <v>195</v>
      </c>
      <c r="D133" s="7">
        <v>8594157939457</v>
      </c>
      <c r="E133" s="18">
        <v>66.900000000000006</v>
      </c>
      <c r="F133" s="5">
        <v>0.1</v>
      </c>
      <c r="G133" s="15">
        <f t="shared" si="4"/>
        <v>60.210000000000008</v>
      </c>
    </row>
    <row r="134" spans="1:7" x14ac:dyDescent="0.25">
      <c r="A134" s="6" t="s">
        <v>196</v>
      </c>
      <c r="B134" t="s">
        <v>140</v>
      </c>
      <c r="C134" t="s">
        <v>197</v>
      </c>
      <c r="D134" s="7">
        <v>8594157939464</v>
      </c>
      <c r="E134" s="18">
        <v>66.900000000000006</v>
      </c>
      <c r="F134" s="5">
        <v>0.1</v>
      </c>
      <c r="G134" s="15">
        <f t="shared" si="4"/>
        <v>60.210000000000008</v>
      </c>
    </row>
    <row r="135" spans="1:7" x14ac:dyDescent="0.25">
      <c r="A135" s="6" t="s">
        <v>198</v>
      </c>
      <c r="B135" t="s">
        <v>140</v>
      </c>
      <c r="C135" t="s">
        <v>199</v>
      </c>
      <c r="D135" s="7">
        <v>8594157939501</v>
      </c>
      <c r="E135" s="18">
        <v>52.9</v>
      </c>
      <c r="F135" s="5">
        <v>0.1</v>
      </c>
      <c r="G135" s="15">
        <f t="shared" si="4"/>
        <v>47.61</v>
      </c>
    </row>
    <row r="136" spans="1:7" x14ac:dyDescent="0.25">
      <c r="A136" s="6" t="s">
        <v>200</v>
      </c>
      <c r="B136" t="s">
        <v>140</v>
      </c>
      <c r="C136" t="s">
        <v>201</v>
      </c>
      <c r="D136" s="7">
        <v>8594157939518</v>
      </c>
      <c r="E136" s="18">
        <v>52.9</v>
      </c>
      <c r="F136" s="5">
        <v>0.1</v>
      </c>
      <c r="G136" s="15">
        <f t="shared" si="4"/>
        <v>47.61</v>
      </c>
    </row>
    <row r="137" spans="1:7" x14ac:dyDescent="0.25">
      <c r="A137" s="6" t="s">
        <v>202</v>
      </c>
      <c r="B137" t="s">
        <v>140</v>
      </c>
      <c r="C137" t="s">
        <v>203</v>
      </c>
      <c r="D137" s="7">
        <v>8594157939525</v>
      </c>
      <c r="E137" s="18">
        <v>52.9</v>
      </c>
      <c r="F137" s="5">
        <v>0.1</v>
      </c>
      <c r="G137" s="15">
        <f t="shared" si="4"/>
        <v>47.61</v>
      </c>
    </row>
    <row r="138" spans="1:7" x14ac:dyDescent="0.25">
      <c r="A138" s="6" t="s">
        <v>204</v>
      </c>
      <c r="B138" t="s">
        <v>140</v>
      </c>
      <c r="C138" t="s">
        <v>205</v>
      </c>
      <c r="D138" s="7">
        <v>8594157932847</v>
      </c>
      <c r="E138" s="18">
        <v>20.7</v>
      </c>
      <c r="F138" s="5">
        <v>0.1</v>
      </c>
      <c r="G138" s="15">
        <f t="shared" si="4"/>
        <v>18.63</v>
      </c>
    </row>
    <row r="139" spans="1:7" x14ac:dyDescent="0.25">
      <c r="A139" s="6" t="s">
        <v>206</v>
      </c>
      <c r="B139" t="s">
        <v>140</v>
      </c>
      <c r="C139" t="s">
        <v>207</v>
      </c>
      <c r="D139" s="7">
        <v>8594157932861</v>
      </c>
      <c r="E139" s="18">
        <v>37</v>
      </c>
      <c r="F139" s="5">
        <v>0.1</v>
      </c>
      <c r="G139" s="15">
        <f t="shared" si="4"/>
        <v>33.300000000000004</v>
      </c>
    </row>
    <row r="140" spans="1:7" x14ac:dyDescent="0.25">
      <c r="A140" s="6" t="s">
        <v>208</v>
      </c>
      <c r="B140" t="s">
        <v>140</v>
      </c>
      <c r="C140" t="s">
        <v>209</v>
      </c>
      <c r="D140" s="7">
        <v>8594157932670</v>
      </c>
      <c r="E140" s="18">
        <v>10.199999999999999</v>
      </c>
      <c r="F140" s="5">
        <v>0.1</v>
      </c>
      <c r="G140" s="15">
        <f t="shared" si="4"/>
        <v>9.18</v>
      </c>
    </row>
    <row r="141" spans="1:7" x14ac:dyDescent="0.25">
      <c r="A141" s="6" t="s">
        <v>210</v>
      </c>
      <c r="B141" t="s">
        <v>140</v>
      </c>
      <c r="C141" t="s">
        <v>211</v>
      </c>
      <c r="D141" s="7">
        <v>8594223240203</v>
      </c>
      <c r="E141" s="18">
        <v>9.9</v>
      </c>
      <c r="F141" s="5">
        <v>0.1</v>
      </c>
      <c r="G141" s="15">
        <f t="shared" si="4"/>
        <v>8.91</v>
      </c>
    </row>
    <row r="142" spans="1:7" x14ac:dyDescent="0.25">
      <c r="A142" s="6" t="s">
        <v>212</v>
      </c>
      <c r="B142" t="s">
        <v>140</v>
      </c>
      <c r="C142" t="s">
        <v>213</v>
      </c>
      <c r="D142" s="7">
        <v>8594223240265</v>
      </c>
      <c r="E142" s="18">
        <v>9.9</v>
      </c>
      <c r="F142" s="5">
        <v>0.1</v>
      </c>
      <c r="G142" s="15">
        <f t="shared" si="4"/>
        <v>8.91</v>
      </c>
    </row>
    <row r="143" spans="1:7" x14ac:dyDescent="0.25">
      <c r="A143" s="6" t="s">
        <v>214</v>
      </c>
      <c r="B143" t="s">
        <v>140</v>
      </c>
      <c r="C143" t="s">
        <v>215</v>
      </c>
      <c r="D143" s="7">
        <v>8594223240234</v>
      </c>
      <c r="E143" s="18">
        <v>6.9</v>
      </c>
      <c r="F143" s="5">
        <v>0.1</v>
      </c>
      <c r="G143" s="15">
        <f t="shared" si="4"/>
        <v>6.2100000000000009</v>
      </c>
    </row>
    <row r="144" spans="1:7" x14ac:dyDescent="0.25">
      <c r="A144" s="6" t="s">
        <v>216</v>
      </c>
      <c r="B144" t="s">
        <v>140</v>
      </c>
      <c r="C144" t="s">
        <v>217</v>
      </c>
      <c r="D144" s="7">
        <v>8594223240166</v>
      </c>
      <c r="E144" s="18">
        <v>12.9</v>
      </c>
      <c r="F144" s="5">
        <v>0.1</v>
      </c>
      <c r="G144" s="15">
        <f t="shared" si="4"/>
        <v>11.610000000000001</v>
      </c>
    </row>
    <row r="145" spans="1:7" x14ac:dyDescent="0.25">
      <c r="A145" s="6" t="s">
        <v>218</v>
      </c>
      <c r="B145" t="s">
        <v>140</v>
      </c>
      <c r="C145" t="s">
        <v>219</v>
      </c>
      <c r="D145" s="7">
        <v>8594223240135</v>
      </c>
      <c r="E145" s="18">
        <v>8.9</v>
      </c>
      <c r="F145" s="5">
        <v>0.1</v>
      </c>
      <c r="G145" s="15">
        <f t="shared" si="4"/>
        <v>8.01</v>
      </c>
    </row>
    <row r="146" spans="1:7" x14ac:dyDescent="0.25">
      <c r="A146" s="6" t="s">
        <v>307</v>
      </c>
      <c r="B146" t="s">
        <v>308</v>
      </c>
      <c r="C146" t="s">
        <v>309</v>
      </c>
      <c r="D146" s="7">
        <v>4042448123923</v>
      </c>
      <c r="E146" s="18">
        <v>57.3</v>
      </c>
      <c r="F146" s="5">
        <v>0.35</v>
      </c>
      <c r="G146" s="15">
        <f t="shared" ref="G146:G177" si="5">E146*(100%-F146)</f>
        <v>37.244999999999997</v>
      </c>
    </row>
    <row r="147" spans="1:7" x14ac:dyDescent="0.25">
      <c r="A147" s="6" t="s">
        <v>310</v>
      </c>
      <c r="B147" t="s">
        <v>308</v>
      </c>
      <c r="C147" t="s">
        <v>311</v>
      </c>
      <c r="D147" s="7">
        <v>4042448123916</v>
      </c>
      <c r="E147" s="18">
        <v>57.3</v>
      </c>
      <c r="F147" s="5">
        <v>0.35</v>
      </c>
      <c r="G147" s="15">
        <f t="shared" si="5"/>
        <v>37.244999999999997</v>
      </c>
    </row>
  </sheetData>
  <autoFilter ref="A2:H147" xr:uid="{A23822BA-4D07-4DB8-97FB-3FF6759A1177}">
    <sortState xmlns:xlrd2="http://schemas.microsoft.com/office/spreadsheetml/2017/richdata2" ref="A3:H147">
      <sortCondition ref="B2:B147"/>
    </sortState>
  </autoFilter>
  <pageMargins left="0.31496062992125984" right="0.31496062992125984" top="0.59055118110236227" bottom="0.39370078740157483" header="0.31496062992125984" footer="0.31496062992125984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Habrdla</dc:creator>
  <cp:lastModifiedBy>Michal Habrdla</cp:lastModifiedBy>
  <cp:lastPrinted>2024-09-04T13:34:50Z</cp:lastPrinted>
  <dcterms:created xsi:type="dcterms:W3CDTF">2023-08-21T08:01:27Z</dcterms:created>
  <dcterms:modified xsi:type="dcterms:W3CDTF">2025-02-06T13:50:38Z</dcterms:modified>
</cp:coreProperties>
</file>